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29040" windowHeight="15840"/>
  </bookViews>
  <sheets>
    <sheet name="Лист1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/>
  <c r="H32"/>
  <c r="H31"/>
  <c r="H29" l="1"/>
  <c r="H28"/>
  <c r="H27"/>
  <c r="H25"/>
  <c r="H24"/>
  <c r="H22" l="1"/>
  <c r="H21"/>
  <c r="H19"/>
  <c r="H18"/>
  <c r="H14"/>
  <c r="H15"/>
  <c r="H12"/>
  <c r="H4" l="1"/>
  <c r="H5"/>
  <c r="H6"/>
  <c r="H7"/>
  <c r="H17" l="1"/>
  <c r="H11" l="1"/>
  <c r="H13"/>
  <c r="H10" l="1"/>
  <c r="H8" l="1"/>
</calcChain>
</file>

<file path=xl/sharedStrings.xml><?xml version="1.0" encoding="utf-8"?>
<sst xmlns="http://schemas.openxmlformats.org/spreadsheetml/2006/main" count="65" uniqueCount="44">
  <si>
    <t>площа</t>
  </si>
  <si>
    <t>вид рубки</t>
  </si>
  <si>
    <t>об'єм, м3</t>
  </si>
  <si>
    <t>кв/ вид</t>
  </si>
  <si>
    <t>№</t>
  </si>
  <si>
    <t>Трелювання</t>
  </si>
  <si>
    <t>За 1 м3</t>
  </si>
  <si>
    <t>%</t>
  </si>
  <si>
    <t>Проживання</t>
  </si>
  <si>
    <t>Верхньоводянське л-во</t>
  </si>
  <si>
    <t>Костилівське л-во</t>
  </si>
  <si>
    <t>Терм</t>
  </si>
  <si>
    <t>ССР</t>
  </si>
  <si>
    <t>Перелік ділянок на конкурс,12,05,20р</t>
  </si>
  <si>
    <t>8/2,2</t>
  </si>
  <si>
    <t>30/1</t>
  </si>
  <si>
    <t>24/10,2</t>
  </si>
  <si>
    <t>9/7,2</t>
  </si>
  <si>
    <t>10/9,4</t>
  </si>
  <si>
    <t>20/34,2</t>
  </si>
  <si>
    <t>20/34,3</t>
  </si>
  <si>
    <t>13/47</t>
  </si>
  <si>
    <t>20/7,1</t>
  </si>
  <si>
    <t>Коб Полянське  л-во</t>
  </si>
  <si>
    <t>15/1</t>
  </si>
  <si>
    <t>4/2,3</t>
  </si>
  <si>
    <t>19/14,4</t>
  </si>
  <si>
    <t>Лужанське  л-во</t>
  </si>
  <si>
    <t>Щербіловське</t>
  </si>
  <si>
    <t>11/31</t>
  </si>
  <si>
    <t>27/45,2</t>
  </si>
  <si>
    <t>Кос. Полянське</t>
  </si>
  <si>
    <t>16/8</t>
  </si>
  <si>
    <t>29/9,3</t>
  </si>
  <si>
    <t>17/7</t>
  </si>
  <si>
    <t>20/24,1</t>
  </si>
  <si>
    <t>20/24,2</t>
  </si>
  <si>
    <t>20/37</t>
  </si>
  <si>
    <t>ім. Томащука</t>
  </si>
  <si>
    <t>7/24,2</t>
  </si>
  <si>
    <t>8/32</t>
  </si>
  <si>
    <t>12/38</t>
  </si>
  <si>
    <t>9/26,3</t>
  </si>
  <si>
    <t>СВЛР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</si>
</sst>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2" fontId="0" fillId="0" borderId="0" xfId="0" applyNumberFormat="1"/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0" fillId="0" borderId="0" xfId="0" applyNumberFormat="1" applyFont="1"/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34"/>
  <sheetViews>
    <sheetView tabSelected="1" zoomScale="115" zoomScaleNormal="115" workbookViewId="0">
      <selection activeCell="K2" sqref="K2"/>
    </sheetView>
  </sheetViews>
  <sheetFormatPr defaultRowHeight="15"/>
  <cols>
    <col min="2" max="2" width="13.42578125" customWidth="1"/>
    <col min="3" max="3" width="9.42578125" style="6" customWidth="1"/>
    <col min="4" max="4" width="15" customWidth="1"/>
    <col min="5" max="5" width="6.5703125" style="2" customWidth="1"/>
    <col min="6" max="6" width="10.7109375" style="1" customWidth="1"/>
    <col min="7" max="7" width="8.5703125" style="8" customWidth="1"/>
    <col min="8" max="8" width="10.7109375" style="1" hidden="1" customWidth="1"/>
    <col min="9" max="9" width="12.28515625" customWidth="1"/>
  </cols>
  <sheetData>
    <row r="1" spans="1:14" s="3" customFormat="1" ht="21">
      <c r="A1" s="27" t="s">
        <v>13</v>
      </c>
      <c r="B1" s="27"/>
      <c r="C1" s="27"/>
      <c r="D1" s="27"/>
      <c r="E1" s="27"/>
      <c r="F1" s="27"/>
      <c r="G1" s="7"/>
      <c r="H1" s="4"/>
      <c r="I1" s="5"/>
      <c r="J1" s="5"/>
      <c r="K1" s="5"/>
      <c r="L1" s="5"/>
      <c r="M1" s="5"/>
      <c r="N1" s="5"/>
    </row>
    <row r="2" spans="1:14" s="3" customFormat="1" ht="49.5" customHeight="1">
      <c r="A2" s="9" t="s">
        <v>4</v>
      </c>
      <c r="B2" s="9" t="s">
        <v>3</v>
      </c>
      <c r="C2" s="10" t="s">
        <v>0</v>
      </c>
      <c r="D2" s="9" t="s">
        <v>1</v>
      </c>
      <c r="E2" s="11" t="s">
        <v>2</v>
      </c>
      <c r="F2" s="9" t="s">
        <v>5</v>
      </c>
      <c r="G2" s="9" t="s">
        <v>6</v>
      </c>
      <c r="H2" s="9" t="s">
        <v>7</v>
      </c>
      <c r="I2" s="9" t="s">
        <v>8</v>
      </c>
      <c r="J2" s="5"/>
      <c r="K2" s="5"/>
      <c r="L2" s="5"/>
      <c r="M2" s="5"/>
      <c r="N2" s="5"/>
    </row>
    <row r="3" spans="1:14" s="19" customFormat="1" ht="18.75">
      <c r="A3" s="28" t="s">
        <v>9</v>
      </c>
      <c r="B3" s="29"/>
      <c r="C3" s="29"/>
      <c r="D3" s="29"/>
      <c r="E3" s="29"/>
      <c r="F3" s="29"/>
      <c r="G3" s="29"/>
      <c r="H3" s="29"/>
      <c r="I3" s="30"/>
    </row>
    <row r="4" spans="1:14" s="19" customFormat="1" ht="18.75">
      <c r="A4" s="12">
        <v>1</v>
      </c>
      <c r="B4" s="13" t="s">
        <v>14</v>
      </c>
      <c r="C4" s="14">
        <v>1</v>
      </c>
      <c r="D4" s="15" t="s">
        <v>12</v>
      </c>
      <c r="E4" s="16">
        <v>277</v>
      </c>
      <c r="F4" s="17">
        <v>800</v>
      </c>
      <c r="G4" s="17">
        <v>340</v>
      </c>
      <c r="H4" s="18" t="e">
        <f>G4/#REF!</f>
        <v>#REF!</v>
      </c>
      <c r="I4" s="23"/>
    </row>
    <row r="5" spans="1:14" s="19" customFormat="1" ht="18.75">
      <c r="A5" s="12">
        <v>2</v>
      </c>
      <c r="B5" s="13" t="s">
        <v>18</v>
      </c>
      <c r="C5" s="14">
        <v>0.8</v>
      </c>
      <c r="D5" s="15" t="s">
        <v>12</v>
      </c>
      <c r="E5" s="16">
        <v>134</v>
      </c>
      <c r="F5" s="17">
        <v>750</v>
      </c>
      <c r="G5" s="17">
        <v>345</v>
      </c>
      <c r="H5" s="18" t="e">
        <f>G5/#REF!</f>
        <v>#REF!</v>
      </c>
      <c r="I5" s="23"/>
    </row>
    <row r="6" spans="1:14" s="19" customFormat="1" ht="18.75">
      <c r="A6" s="12">
        <v>3</v>
      </c>
      <c r="B6" s="13" t="s">
        <v>15</v>
      </c>
      <c r="C6" s="14">
        <v>1</v>
      </c>
      <c r="D6" s="15" t="s">
        <v>12</v>
      </c>
      <c r="E6" s="16">
        <v>231</v>
      </c>
      <c r="F6" s="17">
        <v>1200</v>
      </c>
      <c r="G6" s="17">
        <v>350</v>
      </c>
      <c r="H6" s="18" t="e">
        <f>G6/#REF!</f>
        <v>#REF!</v>
      </c>
      <c r="I6" s="23"/>
    </row>
    <row r="7" spans="1:14" s="19" customFormat="1" ht="18.75">
      <c r="A7" s="12">
        <v>4</v>
      </c>
      <c r="B7" s="13" t="s">
        <v>16</v>
      </c>
      <c r="C7" s="14">
        <v>1</v>
      </c>
      <c r="D7" s="15" t="s">
        <v>12</v>
      </c>
      <c r="E7" s="16">
        <v>279</v>
      </c>
      <c r="F7" s="17">
        <v>750</v>
      </c>
      <c r="G7" s="17">
        <v>345</v>
      </c>
      <c r="H7" s="18" t="e">
        <f>G7/#REF!</f>
        <v>#REF!</v>
      </c>
      <c r="I7" s="23"/>
    </row>
    <row r="8" spans="1:14" s="19" customFormat="1" ht="18.75">
      <c r="A8" s="12">
        <v>5</v>
      </c>
      <c r="B8" s="13" t="s">
        <v>17</v>
      </c>
      <c r="C8" s="14">
        <v>1</v>
      </c>
      <c r="D8" s="15" t="s">
        <v>12</v>
      </c>
      <c r="E8" s="16">
        <v>236</v>
      </c>
      <c r="F8" s="17">
        <v>700</v>
      </c>
      <c r="G8" s="17">
        <v>345</v>
      </c>
      <c r="H8" s="18" t="e">
        <f>G8/#REF!</f>
        <v>#REF!</v>
      </c>
      <c r="I8" s="12"/>
    </row>
    <row r="9" spans="1:14" ht="18.75">
      <c r="A9" s="28" t="s">
        <v>10</v>
      </c>
      <c r="B9" s="29"/>
      <c r="C9" s="29"/>
      <c r="D9" s="29"/>
      <c r="E9" s="29"/>
      <c r="F9" s="29"/>
      <c r="G9" s="29"/>
      <c r="H9" s="29"/>
      <c r="I9" s="30"/>
    </row>
    <row r="10" spans="1:14" ht="18.75">
      <c r="A10" s="20">
        <v>6</v>
      </c>
      <c r="B10" s="13" t="s">
        <v>39</v>
      </c>
      <c r="C10" s="21">
        <v>0.9</v>
      </c>
      <c r="D10" s="15" t="s">
        <v>11</v>
      </c>
      <c r="E10" s="22">
        <v>510</v>
      </c>
      <c r="F10" s="15">
        <v>3100</v>
      </c>
      <c r="G10" s="15">
        <v>380</v>
      </c>
      <c r="H10" s="18" t="e">
        <f>G10/#REF!</f>
        <v>#REF!</v>
      </c>
      <c r="I10" s="20"/>
      <c r="J10" s="19"/>
    </row>
    <row r="11" spans="1:14" ht="18.75">
      <c r="A11" s="20">
        <v>7</v>
      </c>
      <c r="B11" s="13" t="s">
        <v>37</v>
      </c>
      <c r="C11" s="21">
        <v>1</v>
      </c>
      <c r="D11" s="15" t="s">
        <v>11</v>
      </c>
      <c r="E11" s="22">
        <v>302</v>
      </c>
      <c r="F11" s="15">
        <v>3750</v>
      </c>
      <c r="G11" s="15">
        <v>370</v>
      </c>
      <c r="H11" s="18" t="e">
        <f>G11/#REF!</f>
        <v>#REF!</v>
      </c>
      <c r="I11" s="20"/>
      <c r="J11" s="19"/>
    </row>
    <row r="12" spans="1:14" ht="18.75">
      <c r="A12" s="20">
        <v>8</v>
      </c>
      <c r="B12" s="13" t="s">
        <v>19</v>
      </c>
      <c r="C12" s="21">
        <v>1</v>
      </c>
      <c r="D12" s="15" t="s">
        <v>11</v>
      </c>
      <c r="E12" s="22">
        <v>317</v>
      </c>
      <c r="F12" s="15">
        <v>3600</v>
      </c>
      <c r="G12" s="15">
        <v>380</v>
      </c>
      <c r="H12" s="18" t="e">
        <f>G12/#REF!</f>
        <v>#REF!</v>
      </c>
      <c r="I12" s="20"/>
      <c r="J12" s="19"/>
    </row>
    <row r="13" spans="1:14" ht="18.75">
      <c r="A13" s="20">
        <v>9</v>
      </c>
      <c r="B13" s="13" t="s">
        <v>20</v>
      </c>
      <c r="C13" s="21">
        <v>1</v>
      </c>
      <c r="D13" s="15" t="s">
        <v>11</v>
      </c>
      <c r="E13" s="22">
        <v>296</v>
      </c>
      <c r="F13" s="15">
        <v>3670</v>
      </c>
      <c r="G13" s="15">
        <v>380</v>
      </c>
      <c r="H13" s="18" t="e">
        <f>G13/#REF!</f>
        <v>#REF!</v>
      </c>
      <c r="I13" s="20"/>
      <c r="J13" s="19"/>
    </row>
    <row r="14" spans="1:14" ht="18.75">
      <c r="A14" s="20">
        <v>10</v>
      </c>
      <c r="B14" s="13" t="s">
        <v>21</v>
      </c>
      <c r="C14" s="21">
        <v>1</v>
      </c>
      <c r="D14" s="15" t="s">
        <v>12</v>
      </c>
      <c r="E14" s="22">
        <v>231</v>
      </c>
      <c r="F14" s="15">
        <v>1650</v>
      </c>
      <c r="G14" s="15">
        <v>365</v>
      </c>
      <c r="H14" s="18" t="e">
        <f>G14/#REF!</f>
        <v>#REF!</v>
      </c>
      <c r="I14" s="24"/>
      <c r="J14" s="19"/>
    </row>
    <row r="15" spans="1:14" ht="18.75">
      <c r="A15" s="20">
        <v>11</v>
      </c>
      <c r="B15" s="13" t="s">
        <v>22</v>
      </c>
      <c r="C15" s="21">
        <v>1</v>
      </c>
      <c r="D15" s="15" t="s">
        <v>12</v>
      </c>
      <c r="E15" s="22">
        <v>317</v>
      </c>
      <c r="F15" s="15">
        <v>1800</v>
      </c>
      <c r="G15" s="15">
        <v>370</v>
      </c>
      <c r="H15" s="18" t="e">
        <f>G15/#REF!</f>
        <v>#REF!</v>
      </c>
      <c r="I15" s="24"/>
      <c r="J15" s="19"/>
    </row>
    <row r="16" spans="1:14" s="19" customFormat="1" ht="18.75">
      <c r="A16" s="28" t="s">
        <v>23</v>
      </c>
      <c r="B16" s="29"/>
      <c r="C16" s="29"/>
      <c r="D16" s="29"/>
      <c r="E16" s="29"/>
      <c r="F16" s="29"/>
      <c r="G16" s="29"/>
      <c r="H16" s="29"/>
      <c r="I16" s="30"/>
    </row>
    <row r="17" spans="1:10" s="19" customFormat="1" ht="18.75">
      <c r="A17" s="12">
        <v>12</v>
      </c>
      <c r="B17" s="13" t="s">
        <v>24</v>
      </c>
      <c r="C17" s="14">
        <v>0.7</v>
      </c>
      <c r="D17" s="15" t="s">
        <v>12</v>
      </c>
      <c r="E17" s="16">
        <v>161</v>
      </c>
      <c r="F17" s="17">
        <v>1150</v>
      </c>
      <c r="G17" s="17">
        <v>370</v>
      </c>
      <c r="H17" s="18" t="e">
        <f>G17/#REF!</f>
        <v>#REF!</v>
      </c>
      <c r="I17" s="12"/>
    </row>
    <row r="18" spans="1:10" s="19" customFormat="1" ht="18.75">
      <c r="A18" s="12">
        <v>13</v>
      </c>
      <c r="B18" s="13" t="s">
        <v>25</v>
      </c>
      <c r="C18" s="14">
        <v>1</v>
      </c>
      <c r="D18" s="15" t="s">
        <v>12</v>
      </c>
      <c r="E18" s="16">
        <v>171</v>
      </c>
      <c r="F18" s="17">
        <v>930</v>
      </c>
      <c r="G18" s="17">
        <v>330</v>
      </c>
      <c r="H18" s="18" t="e">
        <f>G18/#REF!</f>
        <v>#REF!</v>
      </c>
      <c r="I18" s="12"/>
    </row>
    <row r="19" spans="1:10" ht="18.75">
      <c r="A19" s="12">
        <v>14</v>
      </c>
      <c r="B19" s="13" t="s">
        <v>26</v>
      </c>
      <c r="C19" s="14">
        <v>1</v>
      </c>
      <c r="D19" s="15" t="s">
        <v>12</v>
      </c>
      <c r="E19" s="16">
        <v>238</v>
      </c>
      <c r="F19" s="17">
        <v>880</v>
      </c>
      <c r="G19" s="17">
        <v>340</v>
      </c>
      <c r="H19" s="18" t="e">
        <f>G19/#REF!</f>
        <v>#REF!</v>
      </c>
      <c r="I19" s="19"/>
      <c r="J19" s="19"/>
    </row>
    <row r="20" spans="1:10" ht="18.75">
      <c r="A20" s="28" t="s">
        <v>27</v>
      </c>
      <c r="B20" s="29"/>
      <c r="C20" s="29"/>
      <c r="D20" s="29"/>
      <c r="E20" s="29"/>
      <c r="F20" s="29"/>
      <c r="G20" s="29"/>
      <c r="H20" s="29"/>
      <c r="I20" s="30"/>
      <c r="J20" s="19"/>
    </row>
    <row r="21" spans="1:10" ht="18.75">
      <c r="A21" s="12">
        <v>15</v>
      </c>
      <c r="B21" s="13" t="s">
        <v>35</v>
      </c>
      <c r="C21" s="14">
        <v>1</v>
      </c>
      <c r="D21" s="15" t="s">
        <v>12</v>
      </c>
      <c r="E21" s="16">
        <v>157</v>
      </c>
      <c r="F21" s="17">
        <v>5800</v>
      </c>
      <c r="G21" s="17">
        <v>375</v>
      </c>
      <c r="H21" s="18" t="e">
        <f>G21/#REF!</f>
        <v>#REF!</v>
      </c>
      <c r="I21" s="12"/>
      <c r="J21" s="19"/>
    </row>
    <row r="22" spans="1:10" ht="18.75">
      <c r="A22" s="12">
        <v>16</v>
      </c>
      <c r="B22" s="13" t="s">
        <v>36</v>
      </c>
      <c r="C22" s="14">
        <v>0.5</v>
      </c>
      <c r="D22" s="15" t="s">
        <v>12</v>
      </c>
      <c r="E22" s="16">
        <v>91</v>
      </c>
      <c r="F22" s="17">
        <v>5800</v>
      </c>
      <c r="G22" s="17">
        <v>315</v>
      </c>
      <c r="H22" s="18" t="e">
        <f>G22/#REF!</f>
        <v>#REF!</v>
      </c>
      <c r="I22" s="12"/>
      <c r="J22" s="19"/>
    </row>
    <row r="23" spans="1:10" ht="18.75">
      <c r="A23" s="28" t="s">
        <v>28</v>
      </c>
      <c r="B23" s="29"/>
      <c r="C23" s="29"/>
      <c r="D23" s="29"/>
      <c r="E23" s="29"/>
      <c r="F23" s="29"/>
      <c r="G23" s="29"/>
      <c r="H23" s="29"/>
      <c r="I23" s="30"/>
      <c r="J23" s="19"/>
    </row>
    <row r="24" spans="1:10" ht="18.75">
      <c r="A24" s="12">
        <v>17</v>
      </c>
      <c r="B24" s="13" t="s">
        <v>29</v>
      </c>
      <c r="C24" s="14">
        <v>1</v>
      </c>
      <c r="D24" s="15" t="s">
        <v>12</v>
      </c>
      <c r="E24" s="16">
        <v>302</v>
      </c>
      <c r="F24" s="17">
        <v>800</v>
      </c>
      <c r="G24" s="17">
        <v>380</v>
      </c>
      <c r="H24" s="18" t="e">
        <f>G24/#REF!</f>
        <v>#REF!</v>
      </c>
      <c r="I24" s="12"/>
      <c r="J24" s="19"/>
    </row>
    <row r="25" spans="1:10" ht="18.75">
      <c r="A25" s="12">
        <v>18</v>
      </c>
      <c r="B25" s="13" t="s">
        <v>30</v>
      </c>
      <c r="C25" s="14">
        <v>1</v>
      </c>
      <c r="D25" s="15" t="s">
        <v>12</v>
      </c>
      <c r="E25" s="16">
        <v>307</v>
      </c>
      <c r="F25" s="17">
        <v>1100</v>
      </c>
      <c r="G25" s="17">
        <v>360</v>
      </c>
      <c r="H25" s="18" t="e">
        <f>G25/#REF!</f>
        <v>#REF!</v>
      </c>
      <c r="I25" s="12"/>
      <c r="J25" s="19"/>
    </row>
    <row r="26" spans="1:10" ht="18.75">
      <c r="A26" s="28" t="s">
        <v>31</v>
      </c>
      <c r="B26" s="29"/>
      <c r="C26" s="29"/>
      <c r="D26" s="29"/>
      <c r="E26" s="29"/>
      <c r="F26" s="29"/>
      <c r="G26" s="29"/>
      <c r="H26" s="29"/>
      <c r="I26" s="30"/>
      <c r="J26" s="19"/>
    </row>
    <row r="27" spans="1:10" ht="18.75">
      <c r="A27" s="12">
        <v>19</v>
      </c>
      <c r="B27" s="13" t="s">
        <v>32</v>
      </c>
      <c r="C27" s="14">
        <v>0.9</v>
      </c>
      <c r="D27" s="15" t="s">
        <v>12</v>
      </c>
      <c r="E27" s="16">
        <v>221</v>
      </c>
      <c r="F27" s="17">
        <v>1320</v>
      </c>
      <c r="G27" s="17">
        <v>355</v>
      </c>
      <c r="H27" s="18" t="e">
        <f>G27/#REF!</f>
        <v>#REF!</v>
      </c>
      <c r="I27" s="12"/>
      <c r="J27" s="19"/>
    </row>
    <row r="28" spans="1:10" ht="18.75">
      <c r="A28" s="12">
        <v>20</v>
      </c>
      <c r="B28" s="13" t="s">
        <v>33</v>
      </c>
      <c r="C28" s="14">
        <v>1</v>
      </c>
      <c r="D28" s="15" t="s">
        <v>12</v>
      </c>
      <c r="E28" s="16">
        <v>102</v>
      </c>
      <c r="F28" s="17">
        <v>1140</v>
      </c>
      <c r="G28" s="17">
        <v>335</v>
      </c>
      <c r="H28" s="18" t="e">
        <f>G28/#REF!</f>
        <v>#REF!</v>
      </c>
      <c r="I28" s="12"/>
      <c r="J28" s="19"/>
    </row>
    <row r="29" spans="1:10" ht="18.75">
      <c r="A29" s="12">
        <v>21</v>
      </c>
      <c r="B29" s="13" t="s">
        <v>34</v>
      </c>
      <c r="C29" s="14">
        <v>1</v>
      </c>
      <c r="D29" s="15" t="s">
        <v>12</v>
      </c>
      <c r="E29" s="16">
        <v>177</v>
      </c>
      <c r="F29" s="17">
        <v>680</v>
      </c>
      <c r="G29" s="17">
        <v>320</v>
      </c>
      <c r="H29" s="18" t="e">
        <f>G29/#REF!</f>
        <v>#REF!</v>
      </c>
      <c r="I29" s="19"/>
      <c r="J29" s="19"/>
    </row>
    <row r="30" spans="1:10" ht="18.75">
      <c r="A30" s="28" t="s">
        <v>38</v>
      </c>
      <c r="B30" s="29"/>
      <c r="C30" s="29"/>
      <c r="D30" s="29"/>
      <c r="E30" s="29"/>
      <c r="F30" s="29"/>
      <c r="G30" s="29"/>
      <c r="H30" s="29"/>
      <c r="I30" s="30"/>
      <c r="J30" s="19"/>
    </row>
    <row r="31" spans="1:10" ht="18.75">
      <c r="A31" s="12">
        <v>22</v>
      </c>
      <c r="B31" s="13" t="s">
        <v>40</v>
      </c>
      <c r="C31" s="14">
        <v>0.9</v>
      </c>
      <c r="D31" s="15" t="s">
        <v>43</v>
      </c>
      <c r="E31" s="16">
        <v>413</v>
      </c>
      <c r="F31" s="17">
        <v>2700</v>
      </c>
      <c r="G31" s="17">
        <v>370</v>
      </c>
      <c r="H31" s="18" t="e">
        <f>G31/#REF!</f>
        <v>#REF!</v>
      </c>
      <c r="I31" s="12"/>
      <c r="J31" s="19"/>
    </row>
    <row r="32" spans="1:10" ht="18.75">
      <c r="A32" s="12">
        <v>23</v>
      </c>
      <c r="B32" s="13" t="s">
        <v>41</v>
      </c>
      <c r="C32" s="14">
        <v>0.7</v>
      </c>
      <c r="D32" s="15" t="s">
        <v>43</v>
      </c>
      <c r="E32" s="16">
        <v>304</v>
      </c>
      <c r="F32" s="17">
        <v>2200</v>
      </c>
      <c r="G32" s="17">
        <v>380</v>
      </c>
      <c r="H32" s="18" t="e">
        <f>G32/#REF!</f>
        <v>#REF!</v>
      </c>
      <c r="I32" s="12"/>
      <c r="J32" s="19"/>
    </row>
    <row r="33" spans="1:10" ht="18.75">
      <c r="A33" s="12">
        <v>24</v>
      </c>
      <c r="B33" s="13" t="s">
        <v>42</v>
      </c>
      <c r="C33" s="14">
        <v>1</v>
      </c>
      <c r="D33" s="15" t="s">
        <v>11</v>
      </c>
      <c r="E33" s="16">
        <v>319</v>
      </c>
      <c r="F33" s="17">
        <v>2000</v>
      </c>
      <c r="G33" s="17">
        <v>340</v>
      </c>
      <c r="H33" s="18" t="e">
        <f>G33/#REF!</f>
        <v>#REF!</v>
      </c>
      <c r="I33" s="19"/>
      <c r="J33" s="19"/>
    </row>
    <row r="34" spans="1:10">
      <c r="A34" s="19"/>
      <c r="B34" s="19"/>
      <c r="C34" s="25"/>
      <c r="D34" s="19"/>
      <c r="E34" s="26"/>
      <c r="F34" s="8"/>
      <c r="H34" s="8"/>
      <c r="I34" s="19"/>
      <c r="J34" s="19"/>
    </row>
  </sheetData>
  <mergeCells count="8">
    <mergeCell ref="A1:F1"/>
    <mergeCell ref="A3:I3"/>
    <mergeCell ref="A30:I30"/>
    <mergeCell ref="A23:I23"/>
    <mergeCell ref="A26:I26"/>
    <mergeCell ref="A16:I16"/>
    <mergeCell ref="A20:I20"/>
    <mergeCell ref="A9:I9"/>
  </mergeCells>
  <phoneticPr fontId="2" type="noConversion"/>
  <pageMargins left="0.31" right="0.2" top="0.62992125984251968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Адмiн</dc:creator>
  <cp:lastModifiedBy>Адмiн</cp:lastModifiedBy>
  <cp:lastPrinted>2020-05-19T06:15:49Z</cp:lastPrinted>
  <dcterms:created xsi:type="dcterms:W3CDTF">2018-01-30T07:10:46Z</dcterms:created>
  <dcterms:modified xsi:type="dcterms:W3CDTF">2020-05-29T08:08:18Z</dcterms:modified>
</cp:coreProperties>
</file>