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ідомість" sheetId="23" r:id="rId1"/>
    <sheet name="1" sheetId="1" r:id="rId2"/>
    <sheet name="Лист1" sheetId="18" r:id="rId3"/>
  </sheets>
  <definedNames>
    <definedName name="_xlnm._FilterDatabase" localSheetId="0" hidden="1">Відомість!$C$3:$O$170</definedName>
  </definedNames>
  <calcPr calcId="125725"/>
</workbook>
</file>

<file path=xl/calcChain.xml><?xml version="1.0" encoding="utf-8"?>
<calcChain xmlns="http://schemas.openxmlformats.org/spreadsheetml/2006/main">
  <c r="R2" i="23"/>
  <c r="Q1"/>
  <c r="Q2" s="1"/>
</calcChain>
</file>

<file path=xl/sharedStrings.xml><?xml version="1.0" encoding="utf-8"?>
<sst xmlns="http://schemas.openxmlformats.org/spreadsheetml/2006/main" count="1143" uniqueCount="183">
  <si>
    <t xml:space="preserve">  </t>
  </si>
  <si>
    <t>№ п/п</t>
  </si>
  <si>
    <t>Лісокористувач (лісогосподарське підприємство)</t>
  </si>
  <si>
    <t>Адреса</t>
  </si>
  <si>
    <t>Лісництво</t>
  </si>
  <si>
    <t>Вид, спосіб рубки</t>
  </si>
  <si>
    <t>№ кварталу</t>
  </si>
  <si>
    <t>№ виділу</t>
  </si>
  <si>
    <t>Площа, га.</t>
  </si>
  <si>
    <t>Запас, куб. м.</t>
  </si>
  <si>
    <t>Лісорубний квиток</t>
  </si>
  <si>
    <t>Рентна плата</t>
  </si>
  <si>
    <t>Підрядник</t>
  </si>
  <si>
    <t>Загаль-ний</t>
  </si>
  <si>
    <t>Ділова</t>
  </si>
  <si>
    <t>Ліквід-ний</t>
  </si>
  <si>
    <t>№ квитка</t>
  </si>
  <si>
    <t>дата видачі</t>
  </si>
  <si>
    <t>ДП "Вел. Бичківське ЛМГ"</t>
  </si>
  <si>
    <t>смт. Вел. Бичків вул. Промислова 39</t>
  </si>
  <si>
    <t>Коб. Полянське</t>
  </si>
  <si>
    <t>Лужанське</t>
  </si>
  <si>
    <t>РПР Кінцевий прийом</t>
  </si>
  <si>
    <t xml:space="preserve"> </t>
  </si>
  <si>
    <t>Верхньоводянськe</t>
  </si>
  <si>
    <t>Костилівське</t>
  </si>
  <si>
    <t xml:space="preserve">   </t>
  </si>
  <si>
    <t>2</t>
  </si>
  <si>
    <t>смт. Вел. Бичків вул. Промислова 38</t>
  </si>
  <si>
    <t>Директор</t>
  </si>
  <si>
    <t>вик: М.М.Хімич</t>
  </si>
  <si>
    <t>10</t>
  </si>
  <si>
    <t>3</t>
  </si>
  <si>
    <t>Прохіднавибірковий</t>
  </si>
  <si>
    <t>1</t>
  </si>
  <si>
    <t>ІГР  повязані з веденням ЛГвибірковий</t>
  </si>
  <si>
    <t>39</t>
  </si>
  <si>
    <t>4</t>
  </si>
  <si>
    <t>8</t>
  </si>
  <si>
    <t>25</t>
  </si>
  <si>
    <t>21</t>
  </si>
  <si>
    <t>смт. Вел. Бичків вул. Промислова 40</t>
  </si>
  <si>
    <t xml:space="preserve">    </t>
  </si>
  <si>
    <t>Сойма Ю.М.</t>
  </si>
  <si>
    <t>Діловецьке</t>
  </si>
  <si>
    <t>31</t>
  </si>
  <si>
    <t>евк</t>
  </si>
  <si>
    <t>5</t>
  </si>
  <si>
    <t>23.09.2020</t>
  </si>
  <si>
    <t>009787</t>
  </si>
  <si>
    <t>Прочищеннявибірковий</t>
  </si>
  <si>
    <t>24</t>
  </si>
  <si>
    <t>009660</t>
  </si>
  <si>
    <t>18.05.2020</t>
  </si>
  <si>
    <t>л-во</t>
  </si>
  <si>
    <t>12</t>
  </si>
  <si>
    <t>29</t>
  </si>
  <si>
    <t>20</t>
  </si>
  <si>
    <t>009758</t>
  </si>
  <si>
    <t>21.08.2020</t>
  </si>
  <si>
    <t>27</t>
  </si>
  <si>
    <t>009658</t>
  </si>
  <si>
    <t>Освітленнявибірковий</t>
  </si>
  <si>
    <t>70</t>
  </si>
  <si>
    <t>009659</t>
  </si>
  <si>
    <t>7</t>
  </si>
  <si>
    <t>009757</t>
  </si>
  <si>
    <t>26</t>
  </si>
  <si>
    <t>009657</t>
  </si>
  <si>
    <t>ІГР не повязані з веденням ЛГ</t>
  </si>
  <si>
    <t>009843</t>
  </si>
  <si>
    <t>10.11.2020</t>
  </si>
  <si>
    <t>ІГР  повязані з веденням ЛГ</t>
  </si>
  <si>
    <t>005891</t>
  </si>
  <si>
    <t>16.03.2020</t>
  </si>
  <si>
    <t>005892</t>
  </si>
  <si>
    <t>20.03.2020</t>
  </si>
  <si>
    <t>13</t>
  </si>
  <si>
    <t>009786</t>
  </si>
  <si>
    <t>Кос.Полянське</t>
  </si>
  <si>
    <t>ім. Томащука</t>
  </si>
  <si>
    <t>ІГР  повязані з веденням ЛГсуцільний</t>
  </si>
  <si>
    <t xml:space="preserve">       </t>
  </si>
  <si>
    <t>23</t>
  </si>
  <si>
    <t xml:space="preserve">        </t>
  </si>
  <si>
    <t>Суцільна вузьколісосічна</t>
  </si>
  <si>
    <t>РПР Перший прийом</t>
  </si>
  <si>
    <t>28</t>
  </si>
  <si>
    <t>6,2</t>
  </si>
  <si>
    <t>Щербіловське</t>
  </si>
  <si>
    <t>Вибіркова санітарнавибірковий</t>
  </si>
  <si>
    <t>17</t>
  </si>
  <si>
    <t>19</t>
  </si>
  <si>
    <t>7,2</t>
  </si>
  <si>
    <t>34</t>
  </si>
  <si>
    <t>32</t>
  </si>
  <si>
    <t>22</t>
  </si>
  <si>
    <t>12,2</t>
  </si>
  <si>
    <t>41</t>
  </si>
  <si>
    <t>Середньоріцьке</t>
  </si>
  <si>
    <t>6</t>
  </si>
  <si>
    <t>1,2</t>
  </si>
  <si>
    <t xml:space="preserve">                   </t>
  </si>
  <si>
    <t>Виписка за квітень місяць 2022 року</t>
  </si>
  <si>
    <t>012732</t>
  </si>
  <si>
    <t>29.04.2022</t>
  </si>
  <si>
    <t>012731</t>
  </si>
  <si>
    <t>торг дім</t>
  </si>
  <si>
    <t>26,2</t>
  </si>
  <si>
    <t>012734</t>
  </si>
  <si>
    <t>фоп майор</t>
  </si>
  <si>
    <t>37,4</t>
  </si>
  <si>
    <t>18,5</t>
  </si>
  <si>
    <t>012726</t>
  </si>
  <si>
    <t>14.04.2022</t>
  </si>
  <si>
    <t>філіп н і</t>
  </si>
  <si>
    <t>012733</t>
  </si>
  <si>
    <t>вгсм</t>
  </si>
  <si>
    <t>012735</t>
  </si>
  <si>
    <t>16,2</t>
  </si>
  <si>
    <t>43,4</t>
  </si>
  <si>
    <t>РПР Кінцевий прийомсуцільний</t>
  </si>
  <si>
    <t>012729</t>
  </si>
  <si>
    <t>21.04.2022</t>
  </si>
  <si>
    <t>славута</t>
  </si>
  <si>
    <t>6,3</t>
  </si>
  <si>
    <t>012727</t>
  </si>
  <si>
    <t>26,4</t>
  </si>
  <si>
    <t>012730</t>
  </si>
  <si>
    <t>3,4</t>
  </si>
  <si>
    <t>012728</t>
  </si>
  <si>
    <t>012712</t>
  </si>
  <si>
    <t>6.04.2022</t>
  </si>
  <si>
    <t>18</t>
  </si>
  <si>
    <t>012717</t>
  </si>
  <si>
    <t>19.04.2022</t>
  </si>
  <si>
    <t>012718</t>
  </si>
  <si>
    <t>012719</t>
  </si>
  <si>
    <t>012714</t>
  </si>
  <si>
    <t>7.04.2022</t>
  </si>
  <si>
    <t>012721</t>
  </si>
  <si>
    <t>мазар н м</t>
  </si>
  <si>
    <t>11</t>
  </si>
  <si>
    <t>9</t>
  </si>
  <si>
    <t>36</t>
  </si>
  <si>
    <t>012715</t>
  </si>
  <si>
    <t>13.04.2022</t>
  </si>
  <si>
    <t>012709</t>
  </si>
  <si>
    <t>9,4</t>
  </si>
  <si>
    <t>012710</t>
  </si>
  <si>
    <t>40</t>
  </si>
  <si>
    <t>012725</t>
  </si>
  <si>
    <t>20.04.2022</t>
  </si>
  <si>
    <t>52</t>
  </si>
  <si>
    <t>53</t>
  </si>
  <si>
    <t>45</t>
  </si>
  <si>
    <t>012724</t>
  </si>
  <si>
    <t>35</t>
  </si>
  <si>
    <t>012751</t>
  </si>
  <si>
    <t>35,1</t>
  </si>
  <si>
    <t>35,2</t>
  </si>
  <si>
    <t>37,1</t>
  </si>
  <si>
    <t>012723</t>
  </si>
  <si>
    <t>012713</t>
  </si>
  <si>
    <t>16</t>
  </si>
  <si>
    <t>23,2</t>
  </si>
  <si>
    <t>012722</t>
  </si>
  <si>
    <t>47</t>
  </si>
  <si>
    <t>15</t>
  </si>
  <si>
    <t>13,2</t>
  </si>
  <si>
    <t>012706</t>
  </si>
  <si>
    <t>5.04.2022</t>
  </si>
  <si>
    <t>012707</t>
  </si>
  <si>
    <t>14</t>
  </si>
  <si>
    <t>012716</t>
  </si>
  <si>
    <t>012708</t>
  </si>
  <si>
    <t>012711</t>
  </si>
  <si>
    <t>33</t>
  </si>
  <si>
    <t>37</t>
  </si>
  <si>
    <t>012720</t>
  </si>
  <si>
    <t>012752</t>
  </si>
  <si>
    <t>30</t>
  </si>
  <si>
    <t>012753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</si>
</sst>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\.mm\.yyyy;@"/>
    <numFmt numFmtId="166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" fontId="3" fillId="2" borderId="1" xfId="2" applyNumberFormat="1" applyFill="1" applyBorder="1" applyAlignment="1">
      <alignment horizontal="right" vertical="center"/>
    </xf>
    <xf numFmtId="1" fontId="1" fillId="2" borderId="1" xfId="1" applyNumberFormat="1" applyFill="1" applyBorder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165" fontId="1" fillId="0" borderId="1" xfId="1" applyNumberForma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2" fontId="1" fillId="0" borderId="1" xfId="1" applyNumberForma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5" fontId="1" fillId="0" borderId="2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2" fontId="1" fillId="0" borderId="0" xfId="1" applyNumberForma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 wrapText="1"/>
    </xf>
    <xf numFmtId="2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1" fontId="3" fillId="0" borderId="0" xfId="2" applyNumberFormat="1" applyFill="1" applyBorder="1" applyAlignment="1">
      <alignment horizontal="right" vertical="center"/>
    </xf>
    <xf numFmtId="0" fontId="1" fillId="3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</cellXfs>
  <cellStyles count="1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3 4" xfId="7"/>
    <cellStyle name="Обычный 3 5" xfId="8"/>
    <cellStyle name="Обычный 4" xfId="9"/>
    <cellStyle name="Обычный 5" xfId="1"/>
    <cellStyle name="Обычный 6" xfId="10"/>
    <cellStyle name="Процентный 2" xfId="11"/>
    <cellStyle name="Финансовый 2" xfId="12"/>
    <cellStyle name="Финансовый 3" xfId="13"/>
    <cellStyle name="Финансовый 4" xfId="14"/>
    <cellStyle name="Финансовый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682"/>
  <sheetViews>
    <sheetView tabSelected="1" view="pageBreakPreview" zoomScale="70" zoomScaleNormal="100" zoomScaleSheetLayoutView="70" workbookViewId="0">
      <selection sqref="A1:O169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18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4</v>
      </c>
      <c r="P1" s="6">
        <v>2022</v>
      </c>
      <c r="Q1" s="7" t="str">
        <f>CONCATENATE("01.",IF(O1&lt;10,CONCATENATE("0",O1),O1),".",P1)</f>
        <v>01.04.2022</v>
      </c>
      <c r="R1" s="7"/>
    </row>
    <row r="2" spans="1:18" ht="2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O2" s="46"/>
      <c r="Q2" s="7" t="str">
        <f>Q1</f>
        <v>01.04.2022</v>
      </c>
      <c r="R2" s="7">
        <f>EOMONTH(Q1,0)</f>
        <v>44681</v>
      </c>
    </row>
    <row r="3" spans="1:18" ht="30.75" customHeight="1">
      <c r="A3" s="54" t="s">
        <v>1</v>
      </c>
      <c r="B3" s="54" t="s">
        <v>2</v>
      </c>
      <c r="C3" s="54" t="s">
        <v>3</v>
      </c>
      <c r="D3" s="54" t="s">
        <v>4</v>
      </c>
      <c r="E3" s="56" t="s">
        <v>5</v>
      </c>
      <c r="F3" s="54" t="s">
        <v>6</v>
      </c>
      <c r="G3" s="62" t="s">
        <v>7</v>
      </c>
      <c r="H3" s="63" t="s">
        <v>8</v>
      </c>
      <c r="I3" s="54" t="s">
        <v>9</v>
      </c>
      <c r="J3" s="54"/>
      <c r="K3" s="54"/>
      <c r="L3" s="64" t="s">
        <v>10</v>
      </c>
      <c r="M3" s="65"/>
      <c r="N3" s="55" t="s">
        <v>11</v>
      </c>
      <c r="O3" s="56" t="s">
        <v>12</v>
      </c>
      <c r="R3" s="1" t="s">
        <v>26</v>
      </c>
    </row>
    <row r="4" spans="1:18" ht="27" customHeight="1">
      <c r="A4" s="54"/>
      <c r="B4" s="54"/>
      <c r="C4" s="54"/>
      <c r="D4" s="54"/>
      <c r="E4" s="54"/>
      <c r="F4" s="54"/>
      <c r="G4" s="62"/>
      <c r="H4" s="63"/>
      <c r="I4" s="48" t="s">
        <v>13</v>
      </c>
      <c r="J4" s="50" t="s">
        <v>14</v>
      </c>
      <c r="K4" s="48" t="s">
        <v>15</v>
      </c>
      <c r="L4" s="48" t="s">
        <v>16</v>
      </c>
      <c r="M4" s="51" t="s">
        <v>17</v>
      </c>
      <c r="N4" s="55"/>
      <c r="O4" s="56"/>
    </row>
    <row r="5" spans="1:18" ht="18" customHeight="1">
      <c r="A5" s="48"/>
      <c r="B5" s="50" t="s">
        <v>18</v>
      </c>
      <c r="C5" s="50" t="s">
        <v>19</v>
      </c>
      <c r="D5" s="48" t="s">
        <v>25</v>
      </c>
      <c r="E5" s="50" t="s">
        <v>85</v>
      </c>
      <c r="F5" s="48">
        <v>18</v>
      </c>
      <c r="G5" s="51" t="s">
        <v>56</v>
      </c>
      <c r="H5" s="52">
        <v>1</v>
      </c>
      <c r="I5" s="48">
        <v>427</v>
      </c>
      <c r="J5" s="50">
        <v>207</v>
      </c>
      <c r="K5" s="50">
        <v>360</v>
      </c>
      <c r="L5" s="48" t="s">
        <v>104</v>
      </c>
      <c r="M5" s="51" t="s">
        <v>105</v>
      </c>
      <c r="N5" s="49">
        <v>45398</v>
      </c>
      <c r="O5" s="50" t="s">
        <v>46</v>
      </c>
    </row>
    <row r="6" spans="1:18" ht="15.75" customHeight="1">
      <c r="A6" s="48">
        <v>1</v>
      </c>
      <c r="B6" s="8" t="s">
        <v>18</v>
      </c>
      <c r="C6" s="50" t="s">
        <v>19</v>
      </c>
      <c r="D6" s="48" t="s">
        <v>21</v>
      </c>
      <c r="E6" s="50" t="s">
        <v>85</v>
      </c>
      <c r="F6" s="48">
        <v>30</v>
      </c>
      <c r="G6" s="51" t="s">
        <v>101</v>
      </c>
      <c r="H6" s="52">
        <v>0.6</v>
      </c>
      <c r="I6" s="48">
        <v>116</v>
      </c>
      <c r="J6" s="48">
        <v>38</v>
      </c>
      <c r="K6" s="48">
        <v>101</v>
      </c>
      <c r="L6" s="48" t="s">
        <v>106</v>
      </c>
      <c r="M6" s="9" t="s">
        <v>105</v>
      </c>
      <c r="N6" s="52">
        <v>25515</v>
      </c>
      <c r="O6" s="50" t="s">
        <v>107</v>
      </c>
    </row>
    <row r="7" spans="1:18" ht="20.100000000000001" customHeight="1">
      <c r="A7" s="48">
        <v>2</v>
      </c>
      <c r="B7" s="8" t="s">
        <v>18</v>
      </c>
      <c r="C7" s="50" t="s">
        <v>19</v>
      </c>
      <c r="D7" s="48" t="s">
        <v>79</v>
      </c>
      <c r="E7" s="50" t="s">
        <v>86</v>
      </c>
      <c r="F7" s="48">
        <v>20</v>
      </c>
      <c r="G7" s="51" t="s">
        <v>108</v>
      </c>
      <c r="H7" s="52">
        <v>1</v>
      </c>
      <c r="I7" s="48">
        <v>193</v>
      </c>
      <c r="J7" s="48">
        <v>65</v>
      </c>
      <c r="K7" s="48">
        <v>166</v>
      </c>
      <c r="L7" s="48" t="s">
        <v>109</v>
      </c>
      <c r="M7" s="9" t="s">
        <v>105</v>
      </c>
      <c r="N7" s="52">
        <v>25218.400000000001</v>
      </c>
      <c r="O7" s="50" t="s">
        <v>110</v>
      </c>
    </row>
    <row r="8" spans="1:18" ht="20.100000000000001" customHeight="1">
      <c r="A8" s="48">
        <v>3</v>
      </c>
      <c r="B8" s="8" t="s">
        <v>18</v>
      </c>
      <c r="C8" s="50" t="s">
        <v>19</v>
      </c>
      <c r="D8" s="48" t="s">
        <v>79</v>
      </c>
      <c r="E8" s="50" t="s">
        <v>86</v>
      </c>
      <c r="F8" s="48">
        <v>23</v>
      </c>
      <c r="G8" s="51" t="s">
        <v>111</v>
      </c>
      <c r="H8" s="52">
        <v>0.9</v>
      </c>
      <c r="I8" s="48">
        <v>145</v>
      </c>
      <c r="J8" s="48">
        <v>68</v>
      </c>
      <c r="K8" s="48">
        <v>128</v>
      </c>
      <c r="L8" s="48" t="s">
        <v>109</v>
      </c>
      <c r="M8" s="9" t="s">
        <v>105</v>
      </c>
      <c r="N8" s="52">
        <v>22080.800000000003</v>
      </c>
      <c r="O8" s="50" t="s">
        <v>110</v>
      </c>
    </row>
    <row r="9" spans="1:18" ht="20.100000000000001" customHeight="1">
      <c r="A9" s="48">
        <v>4</v>
      </c>
      <c r="B9" s="8" t="s">
        <v>18</v>
      </c>
      <c r="C9" s="50" t="s">
        <v>19</v>
      </c>
      <c r="D9" s="48" t="s">
        <v>80</v>
      </c>
      <c r="E9" s="50" t="s">
        <v>86</v>
      </c>
      <c r="F9" s="48">
        <v>5</v>
      </c>
      <c r="G9" s="51" t="s">
        <v>112</v>
      </c>
      <c r="H9" s="52">
        <v>1</v>
      </c>
      <c r="I9" s="48">
        <v>161</v>
      </c>
      <c r="J9" s="48">
        <v>44</v>
      </c>
      <c r="K9" s="48">
        <v>139</v>
      </c>
      <c r="L9" s="48" t="s">
        <v>113</v>
      </c>
      <c r="M9" s="9" t="s">
        <v>114</v>
      </c>
      <c r="N9" s="52">
        <v>16283.2</v>
      </c>
      <c r="O9" s="50" t="s">
        <v>115</v>
      </c>
      <c r="Q9" s="1" t="s">
        <v>23</v>
      </c>
    </row>
    <row r="10" spans="1:18" ht="20.100000000000001" customHeight="1">
      <c r="A10" s="48">
        <v>5</v>
      </c>
      <c r="B10" s="8" t="s">
        <v>18</v>
      </c>
      <c r="C10" s="50" t="s">
        <v>19</v>
      </c>
      <c r="D10" s="48" t="s">
        <v>89</v>
      </c>
      <c r="E10" s="50" t="s">
        <v>86</v>
      </c>
      <c r="F10" s="48">
        <v>26</v>
      </c>
      <c r="G10" s="10" t="s">
        <v>40</v>
      </c>
      <c r="H10" s="52">
        <v>1</v>
      </c>
      <c r="I10" s="48">
        <v>136</v>
      </c>
      <c r="J10" s="48">
        <v>38</v>
      </c>
      <c r="K10" s="48">
        <v>121</v>
      </c>
      <c r="L10" s="50" t="s">
        <v>116</v>
      </c>
      <c r="M10" s="9" t="s">
        <v>105</v>
      </c>
      <c r="N10" s="52">
        <v>14575.2</v>
      </c>
      <c r="O10" s="50" t="s">
        <v>117</v>
      </c>
      <c r="P10" s="1" t="s">
        <v>26</v>
      </c>
    </row>
    <row r="11" spans="1:18" ht="20.100000000000001" customHeight="1">
      <c r="A11" s="48">
        <v>6</v>
      </c>
      <c r="B11" s="8" t="s">
        <v>18</v>
      </c>
      <c r="C11" s="50" t="s">
        <v>19</v>
      </c>
      <c r="D11" s="48" t="s">
        <v>24</v>
      </c>
      <c r="E11" s="50" t="s">
        <v>86</v>
      </c>
      <c r="F11" s="48">
        <v>11</v>
      </c>
      <c r="G11" s="51" t="s">
        <v>57</v>
      </c>
      <c r="H11" s="52">
        <v>1</v>
      </c>
      <c r="I11" s="48">
        <v>116</v>
      </c>
      <c r="J11" s="48">
        <v>25</v>
      </c>
      <c r="K11" s="48">
        <v>105</v>
      </c>
      <c r="L11" s="48" t="s">
        <v>118</v>
      </c>
      <c r="M11" s="9" t="s">
        <v>105</v>
      </c>
      <c r="N11" s="52">
        <v>10048</v>
      </c>
      <c r="O11" s="50" t="s">
        <v>117</v>
      </c>
      <c r="Q11" s="1" t="s">
        <v>23</v>
      </c>
      <c r="R11" s="1" t="s">
        <v>23</v>
      </c>
    </row>
    <row r="12" spans="1:18" ht="20.100000000000001" customHeight="1">
      <c r="A12" s="48">
        <v>7</v>
      </c>
      <c r="B12" s="8" t="s">
        <v>18</v>
      </c>
      <c r="C12" s="50" t="s">
        <v>19</v>
      </c>
      <c r="D12" s="48" t="s">
        <v>24</v>
      </c>
      <c r="E12" s="50" t="s">
        <v>86</v>
      </c>
      <c r="F12" s="48">
        <v>31</v>
      </c>
      <c r="G12" s="51" t="s">
        <v>119</v>
      </c>
      <c r="H12" s="52">
        <v>1</v>
      </c>
      <c r="I12" s="48">
        <v>94</v>
      </c>
      <c r="J12" s="48">
        <v>24</v>
      </c>
      <c r="K12" s="48">
        <v>85</v>
      </c>
      <c r="L12" s="48" t="s">
        <v>118</v>
      </c>
      <c r="M12" s="9" t="s">
        <v>105</v>
      </c>
      <c r="N12" s="52">
        <v>9380</v>
      </c>
      <c r="O12" s="50" t="s">
        <v>117</v>
      </c>
    </row>
    <row r="13" spans="1:18" ht="20.100000000000001" customHeight="1">
      <c r="A13" s="48">
        <v>8</v>
      </c>
      <c r="B13" s="8" t="s">
        <v>18</v>
      </c>
      <c r="C13" s="50" t="s">
        <v>19</v>
      </c>
      <c r="D13" s="48" t="s">
        <v>24</v>
      </c>
      <c r="E13" s="50" t="s">
        <v>86</v>
      </c>
      <c r="F13" s="48">
        <v>37</v>
      </c>
      <c r="G13" s="51" t="s">
        <v>120</v>
      </c>
      <c r="H13" s="52">
        <v>0.8</v>
      </c>
      <c r="I13" s="48">
        <v>85</v>
      </c>
      <c r="J13" s="48">
        <v>23</v>
      </c>
      <c r="K13" s="48">
        <v>76</v>
      </c>
      <c r="L13" s="47" t="s">
        <v>118</v>
      </c>
      <c r="M13" s="9" t="s">
        <v>105</v>
      </c>
      <c r="N13" s="52">
        <v>8788</v>
      </c>
      <c r="O13" s="50" t="s">
        <v>117</v>
      </c>
    </row>
    <row r="14" spans="1:18" ht="20.100000000000001" customHeight="1">
      <c r="A14" s="48">
        <v>9</v>
      </c>
      <c r="B14" s="8" t="s">
        <v>18</v>
      </c>
      <c r="C14" s="50" t="s">
        <v>19</v>
      </c>
      <c r="D14" s="50" t="s">
        <v>79</v>
      </c>
      <c r="E14" s="50" t="s">
        <v>121</v>
      </c>
      <c r="F14" s="48">
        <v>15</v>
      </c>
      <c r="G14" s="51" t="s">
        <v>87</v>
      </c>
      <c r="H14" s="52">
        <v>0.9</v>
      </c>
      <c r="I14" s="48">
        <v>222</v>
      </c>
      <c r="J14" s="48">
        <v>86</v>
      </c>
      <c r="K14" s="48">
        <v>196</v>
      </c>
      <c r="L14" s="47" t="s">
        <v>122</v>
      </c>
      <c r="M14" s="12" t="s">
        <v>123</v>
      </c>
      <c r="N14" s="52">
        <v>39990</v>
      </c>
      <c r="O14" s="50" t="s">
        <v>124</v>
      </c>
      <c r="R14" s="1" t="s">
        <v>26</v>
      </c>
    </row>
    <row r="15" spans="1:18" ht="20.100000000000001" customHeight="1">
      <c r="A15" s="48">
        <v>10</v>
      </c>
      <c r="B15" s="8" t="s">
        <v>18</v>
      </c>
      <c r="C15" s="50" t="s">
        <v>19</v>
      </c>
      <c r="D15" s="48" t="s">
        <v>80</v>
      </c>
      <c r="E15" s="50" t="s">
        <v>22</v>
      </c>
      <c r="F15" s="48">
        <v>9</v>
      </c>
      <c r="G15" s="51" t="s">
        <v>125</v>
      </c>
      <c r="H15" s="52">
        <v>0.6</v>
      </c>
      <c r="I15" s="48">
        <v>178</v>
      </c>
      <c r="J15" s="48">
        <v>34</v>
      </c>
      <c r="K15" s="48">
        <v>157</v>
      </c>
      <c r="L15" s="47" t="s">
        <v>126</v>
      </c>
      <c r="M15" s="9" t="s">
        <v>114</v>
      </c>
      <c r="N15" s="52">
        <v>15142</v>
      </c>
      <c r="O15" s="50" t="s">
        <v>117</v>
      </c>
    </row>
    <row r="16" spans="1:18" ht="20.100000000000001" customHeight="1">
      <c r="A16" s="48">
        <v>11</v>
      </c>
      <c r="B16" s="8" t="s">
        <v>18</v>
      </c>
      <c r="C16" s="50" t="s">
        <v>19</v>
      </c>
      <c r="D16" s="48" t="s">
        <v>99</v>
      </c>
      <c r="E16" s="50" t="s">
        <v>121</v>
      </c>
      <c r="F16" s="48">
        <v>11</v>
      </c>
      <c r="G16" s="51" t="s">
        <v>127</v>
      </c>
      <c r="H16" s="52">
        <v>0.9</v>
      </c>
      <c r="I16" s="48">
        <v>256</v>
      </c>
      <c r="J16" s="48">
        <v>55</v>
      </c>
      <c r="K16" s="48">
        <v>225</v>
      </c>
      <c r="L16" s="47" t="s">
        <v>128</v>
      </c>
      <c r="M16" s="9" t="s">
        <v>123</v>
      </c>
      <c r="N16" s="52">
        <v>15270</v>
      </c>
      <c r="O16" s="50" t="s">
        <v>115</v>
      </c>
      <c r="Q16" s="1" t="s">
        <v>0</v>
      </c>
    </row>
    <row r="17" spans="1:19" ht="20.100000000000001" customHeight="1">
      <c r="A17" s="48">
        <v>12</v>
      </c>
      <c r="B17" s="8" t="s">
        <v>18</v>
      </c>
      <c r="C17" s="50" t="s">
        <v>19</v>
      </c>
      <c r="D17" s="48" t="s">
        <v>24</v>
      </c>
      <c r="E17" s="50" t="s">
        <v>22</v>
      </c>
      <c r="F17" s="48">
        <v>16</v>
      </c>
      <c r="G17" s="51" t="s">
        <v>129</v>
      </c>
      <c r="H17" s="52">
        <v>0.7</v>
      </c>
      <c r="I17" s="48">
        <v>188</v>
      </c>
      <c r="J17" s="48">
        <v>71</v>
      </c>
      <c r="K17" s="48">
        <v>167</v>
      </c>
      <c r="L17" s="47" t="s">
        <v>130</v>
      </c>
      <c r="M17" s="9" t="s">
        <v>114</v>
      </c>
      <c r="N17" s="52">
        <v>34060</v>
      </c>
      <c r="O17" s="50" t="s">
        <v>117</v>
      </c>
      <c r="R17" s="1" t="s">
        <v>42</v>
      </c>
    </row>
    <row r="18" spans="1:19" ht="20.100000000000001" customHeight="1">
      <c r="A18" s="48">
        <v>13</v>
      </c>
      <c r="B18" s="8" t="s">
        <v>18</v>
      </c>
      <c r="C18" s="50" t="s">
        <v>19</v>
      </c>
      <c r="D18" s="48" t="s">
        <v>24</v>
      </c>
      <c r="E18" s="50" t="s">
        <v>22</v>
      </c>
      <c r="F18" s="48">
        <v>17</v>
      </c>
      <c r="G18" s="51" t="s">
        <v>47</v>
      </c>
      <c r="H18" s="52">
        <v>1</v>
      </c>
      <c r="I18" s="48">
        <v>287</v>
      </c>
      <c r="J18" s="48">
        <v>72</v>
      </c>
      <c r="K18" s="48">
        <v>255</v>
      </c>
      <c r="L18" s="47" t="s">
        <v>130</v>
      </c>
      <c r="M18" s="9" t="s">
        <v>114</v>
      </c>
      <c r="N18" s="52">
        <v>34467</v>
      </c>
      <c r="O18" s="50" t="s">
        <v>117</v>
      </c>
      <c r="S18" s="1" t="s">
        <v>23</v>
      </c>
    </row>
    <row r="19" spans="1:19" ht="20.100000000000001" customHeight="1">
      <c r="A19" s="48">
        <v>14</v>
      </c>
      <c r="B19" s="8" t="s">
        <v>18</v>
      </c>
      <c r="C19" s="50" t="s">
        <v>19</v>
      </c>
      <c r="D19" s="48" t="s">
        <v>80</v>
      </c>
      <c r="E19" s="50" t="s">
        <v>90</v>
      </c>
      <c r="F19" s="48">
        <v>7</v>
      </c>
      <c r="G19" s="51" t="s">
        <v>55</v>
      </c>
      <c r="H19" s="52">
        <v>2</v>
      </c>
      <c r="I19" s="48">
        <v>284</v>
      </c>
      <c r="J19" s="48">
        <v>40</v>
      </c>
      <c r="K19" s="48">
        <v>207</v>
      </c>
      <c r="L19" s="47" t="s">
        <v>131</v>
      </c>
      <c r="M19" s="9" t="s">
        <v>132</v>
      </c>
      <c r="N19" s="52">
        <v>8650.5</v>
      </c>
      <c r="O19" s="50" t="s">
        <v>115</v>
      </c>
    </row>
    <row r="20" spans="1:19" ht="20.100000000000001" customHeight="1">
      <c r="A20" s="48">
        <v>15</v>
      </c>
      <c r="B20" s="8" t="s">
        <v>18</v>
      </c>
      <c r="C20" s="50" t="s">
        <v>19</v>
      </c>
      <c r="D20" s="48" t="s">
        <v>80</v>
      </c>
      <c r="E20" s="50" t="s">
        <v>90</v>
      </c>
      <c r="F20" s="48">
        <v>7</v>
      </c>
      <c r="G20" s="51" t="s">
        <v>133</v>
      </c>
      <c r="H20" s="52">
        <v>2</v>
      </c>
      <c r="I20" s="48">
        <v>262</v>
      </c>
      <c r="J20" s="48">
        <v>21</v>
      </c>
      <c r="K20" s="50">
        <v>183</v>
      </c>
      <c r="L20" s="47" t="s">
        <v>131</v>
      </c>
      <c r="M20" s="9" t="s">
        <v>132</v>
      </c>
      <c r="N20" s="52">
        <v>4445</v>
      </c>
      <c r="O20" s="50" t="s">
        <v>115</v>
      </c>
    </row>
    <row r="21" spans="1:19" ht="20.100000000000001" customHeight="1">
      <c r="A21" s="48">
        <v>16</v>
      </c>
      <c r="B21" s="8" t="s">
        <v>18</v>
      </c>
      <c r="C21" s="50" t="s">
        <v>19</v>
      </c>
      <c r="D21" s="48" t="s">
        <v>80</v>
      </c>
      <c r="E21" s="50" t="s">
        <v>90</v>
      </c>
      <c r="F21" s="48">
        <v>19</v>
      </c>
      <c r="G21" s="51" t="s">
        <v>133</v>
      </c>
      <c r="H21" s="52">
        <v>3</v>
      </c>
      <c r="I21" s="48">
        <v>202</v>
      </c>
      <c r="J21" s="48">
        <v>33</v>
      </c>
      <c r="K21" s="48">
        <v>145</v>
      </c>
      <c r="L21" s="47" t="s">
        <v>131</v>
      </c>
      <c r="M21" s="9" t="s">
        <v>132</v>
      </c>
      <c r="N21" s="52">
        <v>6467</v>
      </c>
      <c r="O21" s="50" t="s">
        <v>115</v>
      </c>
      <c r="P21" s="1" t="s">
        <v>23</v>
      </c>
    </row>
    <row r="22" spans="1:19" ht="20.100000000000001" customHeight="1">
      <c r="A22" s="48">
        <v>17</v>
      </c>
      <c r="B22" s="8" t="s">
        <v>18</v>
      </c>
      <c r="C22" s="50" t="s">
        <v>19</v>
      </c>
      <c r="D22" s="48" t="s">
        <v>80</v>
      </c>
      <c r="E22" s="50" t="s">
        <v>90</v>
      </c>
      <c r="F22" s="48">
        <v>12</v>
      </c>
      <c r="G22" s="51" t="s">
        <v>31</v>
      </c>
      <c r="H22" s="52">
        <v>2</v>
      </c>
      <c r="I22" s="48">
        <v>158</v>
      </c>
      <c r="J22" s="48">
        <v>23</v>
      </c>
      <c r="K22" s="48">
        <v>119</v>
      </c>
      <c r="L22" s="47" t="s">
        <v>134</v>
      </c>
      <c r="M22" s="9" t="s">
        <v>135</v>
      </c>
      <c r="N22" s="52">
        <v>4276.5</v>
      </c>
      <c r="O22" s="50" t="s">
        <v>115</v>
      </c>
    </row>
    <row r="23" spans="1:19" ht="20.100000000000001" customHeight="1">
      <c r="A23" s="48">
        <v>18</v>
      </c>
      <c r="B23" s="8" t="s">
        <v>18</v>
      </c>
      <c r="C23" s="50" t="s">
        <v>19</v>
      </c>
      <c r="D23" s="48" t="s">
        <v>99</v>
      </c>
      <c r="E23" s="50" t="s">
        <v>90</v>
      </c>
      <c r="F23" s="48">
        <v>24</v>
      </c>
      <c r="G23" s="51" t="s">
        <v>55</v>
      </c>
      <c r="H23" s="52">
        <v>3.6</v>
      </c>
      <c r="I23" s="48">
        <v>372</v>
      </c>
      <c r="J23" s="48">
        <v>58</v>
      </c>
      <c r="K23" s="48">
        <v>273</v>
      </c>
      <c r="L23" s="47" t="s">
        <v>136</v>
      </c>
      <c r="M23" s="9" t="s">
        <v>135</v>
      </c>
      <c r="N23" s="49">
        <v>7350.5</v>
      </c>
      <c r="O23" s="50" t="s">
        <v>115</v>
      </c>
      <c r="Q23" s="1" t="s">
        <v>84</v>
      </c>
    </row>
    <row r="24" spans="1:19" ht="20.100000000000001" customHeight="1">
      <c r="A24" s="48">
        <v>19</v>
      </c>
      <c r="B24" s="8" t="s">
        <v>18</v>
      </c>
      <c r="C24" s="50" t="s">
        <v>19</v>
      </c>
      <c r="D24" s="48" t="s">
        <v>24</v>
      </c>
      <c r="E24" s="50" t="s">
        <v>90</v>
      </c>
      <c r="F24" s="48">
        <v>19</v>
      </c>
      <c r="G24" s="51" t="s">
        <v>34</v>
      </c>
      <c r="H24" s="11">
        <v>2.2000000000000002</v>
      </c>
      <c r="I24" s="48">
        <v>215</v>
      </c>
      <c r="J24" s="48">
        <v>0</v>
      </c>
      <c r="K24" s="48">
        <v>140</v>
      </c>
      <c r="L24" s="47" t="s">
        <v>137</v>
      </c>
      <c r="M24" s="9" t="s">
        <v>135</v>
      </c>
      <c r="N24" s="52">
        <v>625</v>
      </c>
      <c r="O24" s="50" t="s">
        <v>54</v>
      </c>
      <c r="P24" s="1" t="s">
        <v>0</v>
      </c>
      <c r="R24" s="1" t="s">
        <v>0</v>
      </c>
    </row>
    <row r="25" spans="1:19" ht="18.75" customHeight="1">
      <c r="A25" s="48">
        <v>20</v>
      </c>
      <c r="B25" s="8" t="s">
        <v>18</v>
      </c>
      <c r="C25" s="50" t="s">
        <v>19</v>
      </c>
      <c r="D25" s="48" t="s">
        <v>24</v>
      </c>
      <c r="E25" s="50" t="s">
        <v>90</v>
      </c>
      <c r="F25" s="48">
        <v>33</v>
      </c>
      <c r="G25" s="51" t="s">
        <v>34</v>
      </c>
      <c r="H25" s="11">
        <v>0.4</v>
      </c>
      <c r="I25" s="48">
        <v>24</v>
      </c>
      <c r="J25" s="50">
        <v>0</v>
      </c>
      <c r="K25" s="48">
        <v>21</v>
      </c>
      <c r="L25" s="47" t="s">
        <v>137</v>
      </c>
      <c r="M25" s="9" t="s">
        <v>135</v>
      </c>
      <c r="N25" s="52">
        <v>92.5</v>
      </c>
      <c r="O25" s="50" t="s">
        <v>54</v>
      </c>
    </row>
    <row r="26" spans="1:19" ht="18.75" customHeight="1">
      <c r="A26" s="48">
        <v>21</v>
      </c>
      <c r="B26" s="8" t="s">
        <v>18</v>
      </c>
      <c r="C26" s="50" t="s">
        <v>19</v>
      </c>
      <c r="D26" s="48" t="s">
        <v>21</v>
      </c>
      <c r="E26" s="50" t="s">
        <v>33</v>
      </c>
      <c r="F26" s="48">
        <v>19</v>
      </c>
      <c r="G26" s="51" t="s">
        <v>37</v>
      </c>
      <c r="H26" s="11">
        <v>2.9</v>
      </c>
      <c r="I26" s="48">
        <v>151</v>
      </c>
      <c r="J26" s="48">
        <v>0</v>
      </c>
      <c r="K26" s="48">
        <v>116</v>
      </c>
      <c r="L26" s="47" t="s">
        <v>138</v>
      </c>
      <c r="M26" s="9" t="s">
        <v>139</v>
      </c>
      <c r="N26" s="52">
        <v>525</v>
      </c>
      <c r="O26" s="50" t="s">
        <v>54</v>
      </c>
      <c r="Q26" s="1" t="s">
        <v>0</v>
      </c>
    </row>
    <row r="27" spans="1:19" ht="18.75" customHeight="1">
      <c r="A27" s="48">
        <v>22</v>
      </c>
      <c r="B27" s="8" t="s">
        <v>18</v>
      </c>
      <c r="C27" s="50" t="s">
        <v>19</v>
      </c>
      <c r="D27" s="48" t="s">
        <v>21</v>
      </c>
      <c r="E27" s="50" t="s">
        <v>33</v>
      </c>
      <c r="F27" s="48">
        <v>25</v>
      </c>
      <c r="G27" s="51" t="s">
        <v>91</v>
      </c>
      <c r="H27" s="11">
        <v>6.2</v>
      </c>
      <c r="I27" s="48">
        <v>187</v>
      </c>
      <c r="J27" s="48">
        <v>0</v>
      </c>
      <c r="K27" s="48">
        <v>148</v>
      </c>
      <c r="L27" s="47" t="s">
        <v>138</v>
      </c>
      <c r="M27" s="9" t="s">
        <v>139</v>
      </c>
      <c r="N27" s="52">
        <v>707</v>
      </c>
      <c r="O27" s="50" t="s">
        <v>54</v>
      </c>
      <c r="Q27" s="1" t="s">
        <v>26</v>
      </c>
    </row>
    <row r="28" spans="1:19" ht="18.75" customHeight="1">
      <c r="A28" s="48">
        <v>23</v>
      </c>
      <c r="B28" s="8" t="s">
        <v>18</v>
      </c>
      <c r="C28" s="50" t="s">
        <v>19</v>
      </c>
      <c r="D28" s="48" t="s">
        <v>21</v>
      </c>
      <c r="E28" s="50" t="s">
        <v>33</v>
      </c>
      <c r="F28" s="48">
        <v>41</v>
      </c>
      <c r="G28" s="51" t="s">
        <v>93</v>
      </c>
      <c r="H28" s="11">
        <v>1.2</v>
      </c>
      <c r="I28" s="48">
        <v>41</v>
      </c>
      <c r="J28" s="48">
        <v>0</v>
      </c>
      <c r="K28" s="50">
        <v>36</v>
      </c>
      <c r="L28" s="48" t="s">
        <v>138</v>
      </c>
      <c r="M28" s="9" t="s">
        <v>139</v>
      </c>
      <c r="N28" s="52">
        <v>153</v>
      </c>
      <c r="O28" s="50" t="s">
        <v>54</v>
      </c>
      <c r="Q28" s="1" t="s">
        <v>0</v>
      </c>
    </row>
    <row r="29" spans="1:19" ht="18.75" customHeight="1">
      <c r="A29" s="48">
        <v>24</v>
      </c>
      <c r="B29" s="8" t="s">
        <v>18</v>
      </c>
      <c r="C29" s="50" t="s">
        <v>19</v>
      </c>
      <c r="D29" s="48" t="s">
        <v>21</v>
      </c>
      <c r="E29" s="50" t="s">
        <v>33</v>
      </c>
      <c r="F29" s="48">
        <v>1</v>
      </c>
      <c r="G29" s="51" t="s">
        <v>65</v>
      </c>
      <c r="H29" s="11">
        <v>2.2999999999999998</v>
      </c>
      <c r="I29" s="48">
        <v>119</v>
      </c>
      <c r="J29" s="48">
        <v>21</v>
      </c>
      <c r="K29" s="48">
        <v>100</v>
      </c>
      <c r="L29" s="48" t="s">
        <v>140</v>
      </c>
      <c r="M29" s="12" t="s">
        <v>135</v>
      </c>
      <c r="N29" s="52">
        <v>5035</v>
      </c>
      <c r="O29" s="50" t="s">
        <v>141</v>
      </c>
    </row>
    <row r="30" spans="1:19" ht="18.75" customHeight="1">
      <c r="A30" s="48">
        <v>25</v>
      </c>
      <c r="B30" s="8" t="s">
        <v>18</v>
      </c>
      <c r="C30" s="50" t="s">
        <v>19</v>
      </c>
      <c r="D30" s="48" t="s">
        <v>21</v>
      </c>
      <c r="E30" s="50" t="s">
        <v>33</v>
      </c>
      <c r="F30" s="48">
        <v>24</v>
      </c>
      <c r="G30" s="51" t="s">
        <v>142</v>
      </c>
      <c r="H30" s="11">
        <v>1.8</v>
      </c>
      <c r="I30" s="48">
        <v>94</v>
      </c>
      <c r="J30" s="48">
        <v>0</v>
      </c>
      <c r="K30" s="50">
        <v>71</v>
      </c>
      <c r="L30" s="48" t="s">
        <v>140</v>
      </c>
      <c r="M30" s="9" t="s">
        <v>135</v>
      </c>
      <c r="N30" s="52">
        <v>313.5</v>
      </c>
      <c r="O30" s="50" t="s">
        <v>54</v>
      </c>
    </row>
    <row r="31" spans="1:19" ht="18.75" customHeight="1">
      <c r="A31" s="48">
        <v>26</v>
      </c>
      <c r="B31" s="8" t="s">
        <v>18</v>
      </c>
      <c r="C31" s="50" t="s">
        <v>19</v>
      </c>
      <c r="D31" s="48" t="s">
        <v>21</v>
      </c>
      <c r="E31" s="50" t="s">
        <v>33</v>
      </c>
      <c r="F31" s="48">
        <v>49</v>
      </c>
      <c r="G31" s="51" t="s">
        <v>143</v>
      </c>
      <c r="H31" s="11">
        <v>6.5</v>
      </c>
      <c r="I31" s="48">
        <v>189</v>
      </c>
      <c r="J31" s="48">
        <v>20</v>
      </c>
      <c r="K31" s="48">
        <v>141</v>
      </c>
      <c r="L31" s="48" t="s">
        <v>140</v>
      </c>
      <c r="M31" s="9" t="s">
        <v>135</v>
      </c>
      <c r="N31" s="52">
        <v>5379.5</v>
      </c>
      <c r="O31" s="50" t="s">
        <v>141</v>
      </c>
    </row>
    <row r="32" spans="1:19" ht="18.75" customHeight="1">
      <c r="A32" s="19">
        <v>27</v>
      </c>
      <c r="B32" s="20" t="s">
        <v>18</v>
      </c>
      <c r="C32" s="21" t="s">
        <v>19</v>
      </c>
      <c r="D32" s="19" t="s">
        <v>79</v>
      </c>
      <c r="E32" s="21" t="s">
        <v>33</v>
      </c>
      <c r="F32" s="48">
        <v>37</v>
      </c>
      <c r="G32" s="22" t="s">
        <v>144</v>
      </c>
      <c r="H32" s="23">
        <v>2</v>
      </c>
      <c r="I32" s="19">
        <v>165</v>
      </c>
      <c r="J32" s="19">
        <v>30</v>
      </c>
      <c r="K32" s="19">
        <v>136</v>
      </c>
      <c r="L32" s="19" t="s">
        <v>145</v>
      </c>
      <c r="M32" s="24" t="s">
        <v>146</v>
      </c>
      <c r="N32" s="25">
        <v>6697.5</v>
      </c>
      <c r="O32" s="21" t="s">
        <v>117</v>
      </c>
    </row>
    <row r="33" spans="1:17" s="48" customFormat="1" ht="18.75" customHeight="1">
      <c r="A33" s="48">
        <v>28</v>
      </c>
      <c r="B33" s="8" t="s">
        <v>18</v>
      </c>
      <c r="C33" s="50" t="s">
        <v>41</v>
      </c>
      <c r="D33" s="48" t="s">
        <v>20</v>
      </c>
      <c r="E33" s="50" t="s">
        <v>33</v>
      </c>
      <c r="F33" s="48">
        <v>17</v>
      </c>
      <c r="G33" s="51" t="s">
        <v>133</v>
      </c>
      <c r="H33" s="11">
        <v>5.8</v>
      </c>
      <c r="I33" s="50">
        <v>156</v>
      </c>
      <c r="J33" s="48">
        <v>29</v>
      </c>
      <c r="K33" s="48">
        <v>124</v>
      </c>
      <c r="L33" s="48" t="s">
        <v>147</v>
      </c>
      <c r="M33" s="9" t="s">
        <v>132</v>
      </c>
      <c r="N33" s="52">
        <v>5633</v>
      </c>
      <c r="O33" s="50" t="s">
        <v>117</v>
      </c>
    </row>
    <row r="34" spans="1:17" s="48" customFormat="1" ht="18.75" customHeight="1">
      <c r="A34" s="48">
        <v>29</v>
      </c>
      <c r="B34" s="8" t="s">
        <v>18</v>
      </c>
      <c r="C34" s="50" t="s">
        <v>19</v>
      </c>
      <c r="D34" s="48" t="s">
        <v>20</v>
      </c>
      <c r="E34" s="50" t="s">
        <v>33</v>
      </c>
      <c r="F34" s="48">
        <v>17</v>
      </c>
      <c r="G34" s="51" t="s">
        <v>60</v>
      </c>
      <c r="H34" s="11">
        <v>3.5</v>
      </c>
      <c r="I34" s="48">
        <v>256</v>
      </c>
      <c r="J34" s="48">
        <v>45</v>
      </c>
      <c r="K34" s="48">
        <v>206</v>
      </c>
      <c r="L34" s="48" t="s">
        <v>147</v>
      </c>
      <c r="M34" s="9" t="s">
        <v>132</v>
      </c>
      <c r="N34" s="52">
        <v>10076.5</v>
      </c>
      <c r="O34" s="50" t="s">
        <v>117</v>
      </c>
    </row>
    <row r="35" spans="1:17" s="48" customFormat="1" ht="18.75" customHeight="1">
      <c r="A35" s="48">
        <v>30</v>
      </c>
      <c r="B35" s="8" t="s">
        <v>18</v>
      </c>
      <c r="C35" s="50" t="s">
        <v>19</v>
      </c>
      <c r="D35" s="48" t="s">
        <v>24</v>
      </c>
      <c r="E35" s="50" t="s">
        <v>33</v>
      </c>
      <c r="F35" s="48">
        <v>10</v>
      </c>
      <c r="G35" s="51" t="s">
        <v>148</v>
      </c>
      <c r="H35" s="11">
        <v>3.1</v>
      </c>
      <c r="I35" s="48">
        <v>185</v>
      </c>
      <c r="J35" s="48">
        <v>57</v>
      </c>
      <c r="K35" s="48">
        <v>149</v>
      </c>
      <c r="L35" s="48" t="s">
        <v>149</v>
      </c>
      <c r="M35" s="9" t="s">
        <v>132</v>
      </c>
      <c r="N35" s="52">
        <v>13170</v>
      </c>
      <c r="O35" s="50" t="s">
        <v>117</v>
      </c>
      <c r="Q35" s="50" t="s">
        <v>0</v>
      </c>
    </row>
    <row r="36" spans="1:17" s="48" customFormat="1" ht="18.75" customHeight="1">
      <c r="A36" s="48">
        <v>31</v>
      </c>
      <c r="B36" s="8" t="s">
        <v>18</v>
      </c>
      <c r="C36" s="50" t="s">
        <v>19</v>
      </c>
      <c r="D36" s="48" t="s">
        <v>24</v>
      </c>
      <c r="E36" s="50" t="s">
        <v>33</v>
      </c>
      <c r="F36" s="48">
        <v>18</v>
      </c>
      <c r="G36" s="51" t="s">
        <v>97</v>
      </c>
      <c r="H36" s="11">
        <v>1.4</v>
      </c>
      <c r="I36" s="48">
        <v>87</v>
      </c>
      <c r="J36" s="48">
        <v>13</v>
      </c>
      <c r="K36" s="48">
        <v>67</v>
      </c>
      <c r="L36" s="48" t="s">
        <v>149</v>
      </c>
      <c r="M36" s="9" t="s">
        <v>132</v>
      </c>
      <c r="N36" s="52">
        <v>3146.5</v>
      </c>
      <c r="O36" s="48" t="s">
        <v>117</v>
      </c>
    </row>
    <row r="37" spans="1:17" s="48" customFormat="1" ht="18.75" customHeight="1">
      <c r="A37" s="48">
        <v>32</v>
      </c>
      <c r="B37" s="8" t="s">
        <v>18</v>
      </c>
      <c r="C37" s="50" t="s">
        <v>19</v>
      </c>
      <c r="D37" s="50" t="s">
        <v>44</v>
      </c>
      <c r="E37" s="50" t="s">
        <v>50</v>
      </c>
      <c r="F37" s="50">
        <v>24</v>
      </c>
      <c r="G37" s="10" t="s">
        <v>150</v>
      </c>
      <c r="H37" s="13">
        <v>2.9</v>
      </c>
      <c r="I37" s="50">
        <v>41</v>
      </c>
      <c r="J37" s="50">
        <v>0</v>
      </c>
      <c r="K37" s="50">
        <v>0</v>
      </c>
      <c r="L37" s="50" t="s">
        <v>151</v>
      </c>
      <c r="M37" s="12" t="s">
        <v>152</v>
      </c>
      <c r="N37" s="49">
        <v>0</v>
      </c>
      <c r="O37" s="50" t="s">
        <v>54</v>
      </c>
    </row>
    <row r="38" spans="1:17" s="48" customFormat="1" ht="18.75" customHeight="1">
      <c r="A38" s="48">
        <v>33</v>
      </c>
      <c r="B38" s="8" t="s">
        <v>18</v>
      </c>
      <c r="C38" s="50" t="s">
        <v>19</v>
      </c>
      <c r="D38" s="48" t="s">
        <v>44</v>
      </c>
      <c r="E38" s="50" t="s">
        <v>50</v>
      </c>
      <c r="F38" s="48">
        <v>24</v>
      </c>
      <c r="G38" s="51" t="s">
        <v>153</v>
      </c>
      <c r="H38" s="11">
        <v>3</v>
      </c>
      <c r="I38" s="48">
        <v>42</v>
      </c>
      <c r="J38" s="48">
        <v>0</v>
      </c>
      <c r="K38" s="48">
        <v>0</v>
      </c>
      <c r="L38" s="48" t="s">
        <v>151</v>
      </c>
      <c r="M38" s="9" t="s">
        <v>152</v>
      </c>
      <c r="N38" s="52">
        <v>0</v>
      </c>
      <c r="O38" s="48" t="s">
        <v>54</v>
      </c>
    </row>
    <row r="39" spans="1:17" s="48" customFormat="1" ht="18.75" customHeight="1">
      <c r="A39" s="48">
        <v>34</v>
      </c>
      <c r="B39" s="8" t="s">
        <v>18</v>
      </c>
      <c r="C39" s="50" t="s">
        <v>19</v>
      </c>
      <c r="D39" s="48" t="s">
        <v>44</v>
      </c>
      <c r="E39" s="50" t="s">
        <v>50</v>
      </c>
      <c r="F39" s="48">
        <v>24</v>
      </c>
      <c r="G39" s="51" t="s">
        <v>154</v>
      </c>
      <c r="H39" s="11">
        <v>1.1000000000000001</v>
      </c>
      <c r="I39" s="48">
        <v>18</v>
      </c>
      <c r="J39" s="48">
        <v>0</v>
      </c>
      <c r="K39" s="48">
        <v>0</v>
      </c>
      <c r="L39" s="48" t="s">
        <v>151</v>
      </c>
      <c r="M39" s="9" t="s">
        <v>152</v>
      </c>
      <c r="N39" s="52">
        <v>0</v>
      </c>
      <c r="O39" s="48" t="s">
        <v>54</v>
      </c>
      <c r="Q39" s="50"/>
    </row>
    <row r="40" spans="1:17" s="48" customFormat="1" ht="18.75" customHeight="1">
      <c r="A40" s="48">
        <v>35</v>
      </c>
      <c r="B40" s="8" t="s">
        <v>18</v>
      </c>
      <c r="C40" s="50" t="s">
        <v>19</v>
      </c>
      <c r="D40" s="48" t="s">
        <v>44</v>
      </c>
      <c r="E40" s="50" t="s">
        <v>50</v>
      </c>
      <c r="F40" s="48">
        <v>24</v>
      </c>
      <c r="G40" s="51" t="s">
        <v>155</v>
      </c>
      <c r="H40" s="11">
        <v>1.9</v>
      </c>
      <c r="I40" s="48">
        <v>28</v>
      </c>
      <c r="J40" s="48">
        <v>0</v>
      </c>
      <c r="K40" s="48">
        <v>0</v>
      </c>
      <c r="L40" s="48" t="s">
        <v>151</v>
      </c>
      <c r="M40" s="9" t="s">
        <v>152</v>
      </c>
      <c r="N40" s="52">
        <v>0</v>
      </c>
      <c r="O40" s="48" t="s">
        <v>54</v>
      </c>
      <c r="Q40" s="50"/>
    </row>
    <row r="41" spans="1:17" s="48" customFormat="1" ht="18.75" customHeight="1">
      <c r="A41" s="48">
        <v>36</v>
      </c>
      <c r="B41" s="8" t="s">
        <v>18</v>
      </c>
      <c r="C41" s="50" t="s">
        <v>19</v>
      </c>
      <c r="D41" s="48" t="s">
        <v>20</v>
      </c>
      <c r="E41" s="50" t="s">
        <v>50</v>
      </c>
      <c r="F41" s="48">
        <v>16</v>
      </c>
      <c r="G41" s="51" t="s">
        <v>36</v>
      </c>
      <c r="H41" s="11">
        <v>1.4</v>
      </c>
      <c r="I41" s="48">
        <v>14</v>
      </c>
      <c r="J41" s="48">
        <v>0</v>
      </c>
      <c r="K41" s="50">
        <v>0</v>
      </c>
      <c r="L41" s="48" t="s">
        <v>156</v>
      </c>
      <c r="M41" s="9" t="s">
        <v>152</v>
      </c>
      <c r="N41" s="52">
        <v>0</v>
      </c>
      <c r="O41" s="48" t="s">
        <v>54</v>
      </c>
    </row>
    <row r="42" spans="1:17" s="48" customFormat="1" ht="18.75" customHeight="1">
      <c r="A42" s="48">
        <v>37</v>
      </c>
      <c r="B42" s="8" t="s">
        <v>18</v>
      </c>
      <c r="C42" s="50" t="s">
        <v>19</v>
      </c>
      <c r="D42" s="48" t="s">
        <v>20</v>
      </c>
      <c r="E42" s="50" t="s">
        <v>50</v>
      </c>
      <c r="F42" s="48">
        <v>16</v>
      </c>
      <c r="G42" s="51" t="s">
        <v>98</v>
      </c>
      <c r="H42" s="11">
        <v>3.6</v>
      </c>
      <c r="I42" s="48">
        <v>36</v>
      </c>
      <c r="J42" s="48">
        <v>0</v>
      </c>
      <c r="K42" s="50">
        <v>0</v>
      </c>
      <c r="L42" s="48" t="s">
        <v>156</v>
      </c>
      <c r="M42" s="9" t="s">
        <v>152</v>
      </c>
      <c r="N42" s="52">
        <v>0</v>
      </c>
      <c r="O42" s="48" t="s">
        <v>54</v>
      </c>
      <c r="Q42" s="50" t="s">
        <v>26</v>
      </c>
    </row>
    <row r="43" spans="1:17" s="48" customFormat="1" ht="18.75" customHeight="1">
      <c r="A43" s="48">
        <v>38</v>
      </c>
      <c r="B43" s="8" t="s">
        <v>18</v>
      </c>
      <c r="C43" s="50" t="s">
        <v>19</v>
      </c>
      <c r="D43" s="48" t="s">
        <v>20</v>
      </c>
      <c r="E43" s="50" t="s">
        <v>50</v>
      </c>
      <c r="F43" s="48">
        <v>18</v>
      </c>
      <c r="G43" s="51" t="s">
        <v>57</v>
      </c>
      <c r="H43" s="11">
        <v>1.5</v>
      </c>
      <c r="I43" s="50">
        <v>15</v>
      </c>
      <c r="J43" s="48">
        <v>0</v>
      </c>
      <c r="K43" s="48">
        <v>0</v>
      </c>
      <c r="L43" s="48" t="s">
        <v>156</v>
      </c>
      <c r="M43" s="9" t="s">
        <v>152</v>
      </c>
      <c r="N43" s="52">
        <v>0</v>
      </c>
      <c r="O43" s="48" t="s">
        <v>54</v>
      </c>
    </row>
    <row r="44" spans="1:17" s="48" customFormat="1" ht="18.75" customHeight="1">
      <c r="A44" s="48">
        <v>39</v>
      </c>
      <c r="B44" s="8" t="s">
        <v>18</v>
      </c>
      <c r="C44" s="50" t="s">
        <v>19</v>
      </c>
      <c r="D44" s="48" t="s">
        <v>20</v>
      </c>
      <c r="E44" s="50" t="s">
        <v>50</v>
      </c>
      <c r="F44" s="48">
        <v>22</v>
      </c>
      <c r="G44" s="51" t="s">
        <v>91</v>
      </c>
      <c r="H44" s="11">
        <v>4.8</v>
      </c>
      <c r="I44" s="48">
        <v>48</v>
      </c>
      <c r="J44" s="48">
        <v>0</v>
      </c>
      <c r="K44" s="48">
        <v>0</v>
      </c>
      <c r="L44" s="48" t="s">
        <v>156</v>
      </c>
      <c r="M44" s="9" t="s">
        <v>152</v>
      </c>
      <c r="N44" s="52">
        <v>0</v>
      </c>
      <c r="O44" s="48" t="s">
        <v>54</v>
      </c>
    </row>
    <row r="45" spans="1:17" s="48" customFormat="1" ht="18.75" customHeight="1">
      <c r="A45" s="14">
        <v>40</v>
      </c>
      <c r="B45" s="15" t="s">
        <v>18</v>
      </c>
      <c r="C45" s="50" t="s">
        <v>19</v>
      </c>
      <c r="D45" s="50" t="s">
        <v>20</v>
      </c>
      <c r="E45" s="50" t="s">
        <v>50</v>
      </c>
      <c r="F45" s="50">
        <v>22</v>
      </c>
      <c r="G45" s="10" t="s">
        <v>67</v>
      </c>
      <c r="H45" s="13">
        <v>4.0999999999999996</v>
      </c>
      <c r="I45" s="13">
        <v>41</v>
      </c>
      <c r="J45" s="13">
        <v>0</v>
      </c>
      <c r="K45" s="13">
        <v>0</v>
      </c>
      <c r="L45" s="50" t="s">
        <v>156</v>
      </c>
      <c r="M45" s="12" t="s">
        <v>152</v>
      </c>
      <c r="N45" s="49">
        <v>0</v>
      </c>
      <c r="O45" s="50" t="s">
        <v>54</v>
      </c>
    </row>
    <row r="46" spans="1:17" s="48" customFormat="1" ht="18.75" customHeight="1">
      <c r="A46" s="48">
        <v>41</v>
      </c>
      <c r="B46" s="8" t="s">
        <v>18</v>
      </c>
      <c r="C46" s="50" t="s">
        <v>19</v>
      </c>
      <c r="D46" s="50" t="s">
        <v>44</v>
      </c>
      <c r="E46" s="50" t="s">
        <v>62</v>
      </c>
      <c r="F46" s="48">
        <v>4</v>
      </c>
      <c r="G46" s="51" t="s">
        <v>157</v>
      </c>
      <c r="H46" s="11">
        <v>1.4</v>
      </c>
      <c r="I46" s="50">
        <v>8</v>
      </c>
      <c r="J46" s="48">
        <v>0</v>
      </c>
      <c r="K46" s="48">
        <v>0</v>
      </c>
      <c r="L46" s="48" t="s">
        <v>158</v>
      </c>
      <c r="M46" s="9" t="s">
        <v>123</v>
      </c>
      <c r="N46" s="52">
        <v>0</v>
      </c>
      <c r="O46" s="48" t="s">
        <v>54</v>
      </c>
      <c r="Q46" s="50"/>
    </row>
    <row r="47" spans="1:17" s="48" customFormat="1" ht="18.75" customHeight="1">
      <c r="A47" s="48">
        <v>42</v>
      </c>
      <c r="B47" s="8" t="s">
        <v>18</v>
      </c>
      <c r="C47" s="50" t="s">
        <v>41</v>
      </c>
      <c r="D47" s="48" t="s">
        <v>44</v>
      </c>
      <c r="E47" s="50" t="s">
        <v>62</v>
      </c>
      <c r="F47" s="48">
        <v>4</v>
      </c>
      <c r="G47" s="51" t="s">
        <v>159</v>
      </c>
      <c r="H47" s="11">
        <v>0.7</v>
      </c>
      <c r="I47" s="48">
        <v>6</v>
      </c>
      <c r="J47" s="48">
        <v>0</v>
      </c>
      <c r="K47" s="50">
        <v>0</v>
      </c>
      <c r="L47" s="48" t="s">
        <v>158</v>
      </c>
      <c r="M47" s="9" t="s">
        <v>123</v>
      </c>
      <c r="N47" s="52">
        <v>0</v>
      </c>
      <c r="O47" s="48" t="s">
        <v>54</v>
      </c>
      <c r="Q47" s="50"/>
    </row>
    <row r="48" spans="1:17" s="48" customFormat="1" ht="18.75" customHeight="1">
      <c r="A48" s="48">
        <v>43</v>
      </c>
      <c r="B48" s="8" t="s">
        <v>18</v>
      </c>
      <c r="C48" s="50" t="s">
        <v>19</v>
      </c>
      <c r="D48" s="48" t="s">
        <v>44</v>
      </c>
      <c r="E48" s="50" t="s">
        <v>62</v>
      </c>
      <c r="F48" s="48">
        <v>4</v>
      </c>
      <c r="G48" s="51" t="s">
        <v>160</v>
      </c>
      <c r="H48" s="11">
        <v>1.8</v>
      </c>
      <c r="I48" s="48">
        <v>11</v>
      </c>
      <c r="J48" s="48">
        <v>0</v>
      </c>
      <c r="K48" s="48">
        <v>0</v>
      </c>
      <c r="L48" s="48" t="s">
        <v>158</v>
      </c>
      <c r="M48" s="9" t="s">
        <v>123</v>
      </c>
      <c r="N48" s="52">
        <v>0</v>
      </c>
      <c r="O48" s="48" t="s">
        <v>54</v>
      </c>
      <c r="Q48" s="50"/>
    </row>
    <row r="49" spans="1:17" s="48" customFormat="1" ht="19.5" customHeight="1">
      <c r="A49" s="48">
        <v>44</v>
      </c>
      <c r="B49" s="8" t="s">
        <v>18</v>
      </c>
      <c r="C49" s="50" t="s">
        <v>19</v>
      </c>
      <c r="D49" s="48" t="s">
        <v>44</v>
      </c>
      <c r="E49" s="50" t="s">
        <v>62</v>
      </c>
      <c r="F49" s="48">
        <v>4</v>
      </c>
      <c r="G49" s="51" t="s">
        <v>161</v>
      </c>
      <c r="H49" s="11">
        <v>1.7</v>
      </c>
      <c r="I49" s="48">
        <v>10</v>
      </c>
      <c r="J49" s="48">
        <v>0</v>
      </c>
      <c r="K49" s="48">
        <v>0</v>
      </c>
      <c r="L49" s="48" t="s">
        <v>158</v>
      </c>
      <c r="M49" s="9" t="s">
        <v>123</v>
      </c>
      <c r="N49" s="52">
        <v>0</v>
      </c>
      <c r="O49" s="48" t="s">
        <v>54</v>
      </c>
    </row>
    <row r="50" spans="1:17" s="48" customFormat="1" ht="18.75" customHeight="1">
      <c r="A50" s="48">
        <v>45</v>
      </c>
      <c r="B50" s="8" t="s">
        <v>18</v>
      </c>
      <c r="C50" s="50" t="s">
        <v>19</v>
      </c>
      <c r="D50" s="48" t="s">
        <v>20</v>
      </c>
      <c r="E50" s="50" t="s">
        <v>62</v>
      </c>
      <c r="F50" s="48">
        <v>8</v>
      </c>
      <c r="G50" s="51" t="s">
        <v>142</v>
      </c>
      <c r="H50" s="11">
        <v>2.5</v>
      </c>
      <c r="I50" s="48">
        <v>10</v>
      </c>
      <c r="J50" s="48">
        <v>0</v>
      </c>
      <c r="K50" s="48">
        <v>0</v>
      </c>
      <c r="L50" s="48" t="s">
        <v>162</v>
      </c>
      <c r="M50" s="9" t="s">
        <v>152</v>
      </c>
      <c r="N50" s="52">
        <v>0</v>
      </c>
      <c r="O50" s="48" t="s">
        <v>54</v>
      </c>
    </row>
    <row r="51" spans="1:17" s="48" customFormat="1" ht="18.75" customHeight="1">
      <c r="A51" s="48">
        <v>46</v>
      </c>
      <c r="B51" s="8" t="s">
        <v>18</v>
      </c>
      <c r="C51" s="50" t="s">
        <v>19</v>
      </c>
      <c r="D51" s="48" t="s">
        <v>20</v>
      </c>
      <c r="E51" s="50" t="s">
        <v>62</v>
      </c>
      <c r="F51" s="48">
        <v>9</v>
      </c>
      <c r="G51" s="51" t="s">
        <v>94</v>
      </c>
      <c r="H51" s="11">
        <v>2</v>
      </c>
      <c r="I51" s="48">
        <v>8</v>
      </c>
      <c r="J51" s="48">
        <v>0</v>
      </c>
      <c r="K51" s="48">
        <v>0</v>
      </c>
      <c r="L51" s="48" t="s">
        <v>162</v>
      </c>
      <c r="M51" s="9" t="s">
        <v>152</v>
      </c>
      <c r="N51" s="52">
        <v>0</v>
      </c>
      <c r="O51" s="48" t="s">
        <v>54</v>
      </c>
    </row>
    <row r="52" spans="1:17" s="48" customFormat="1" ht="18.75" customHeight="1">
      <c r="A52" s="48">
        <v>47</v>
      </c>
      <c r="B52" s="8" t="s">
        <v>18</v>
      </c>
      <c r="C52" s="50" t="s">
        <v>19</v>
      </c>
      <c r="D52" s="48" t="s">
        <v>20</v>
      </c>
      <c r="E52" s="50" t="s">
        <v>62</v>
      </c>
      <c r="F52" s="48">
        <v>16</v>
      </c>
      <c r="G52" s="51" t="s">
        <v>144</v>
      </c>
      <c r="H52" s="11">
        <v>2.5</v>
      </c>
      <c r="I52" s="48">
        <v>10</v>
      </c>
      <c r="J52" s="48">
        <v>0</v>
      </c>
      <c r="K52" s="48">
        <v>0</v>
      </c>
      <c r="L52" s="48" t="s">
        <v>162</v>
      </c>
      <c r="M52" s="9" t="s">
        <v>152</v>
      </c>
      <c r="N52" s="52">
        <v>0</v>
      </c>
      <c r="O52" s="48" t="s">
        <v>54</v>
      </c>
    </row>
    <row r="53" spans="1:17" s="48" customFormat="1" ht="18.75" customHeight="1">
      <c r="A53" s="48">
        <v>48</v>
      </c>
      <c r="B53" s="8" t="s">
        <v>18</v>
      </c>
      <c r="C53" s="50" t="s">
        <v>19</v>
      </c>
      <c r="D53" s="48" t="s">
        <v>20</v>
      </c>
      <c r="E53" s="50" t="s">
        <v>62</v>
      </c>
      <c r="F53" s="48">
        <v>17</v>
      </c>
      <c r="G53" s="51" t="s">
        <v>57</v>
      </c>
      <c r="H53" s="11">
        <v>2</v>
      </c>
      <c r="I53" s="48">
        <v>8</v>
      </c>
      <c r="J53" s="48">
        <v>0</v>
      </c>
      <c r="K53" s="48">
        <v>0</v>
      </c>
      <c r="L53" s="48" t="s">
        <v>162</v>
      </c>
      <c r="M53" s="9" t="s">
        <v>152</v>
      </c>
      <c r="N53" s="52">
        <v>0</v>
      </c>
      <c r="O53" s="48">
        <v>0</v>
      </c>
    </row>
    <row r="54" spans="1:17" s="48" customFormat="1" ht="18.75" customHeight="1">
      <c r="A54" s="48">
        <v>49</v>
      </c>
      <c r="B54" s="8" t="s">
        <v>18</v>
      </c>
      <c r="C54" s="50" t="s">
        <v>19</v>
      </c>
      <c r="D54" s="48" t="s">
        <v>21</v>
      </c>
      <c r="E54" s="50" t="s">
        <v>35</v>
      </c>
      <c r="F54" s="48">
        <v>1</v>
      </c>
      <c r="G54" s="51" t="s">
        <v>31</v>
      </c>
      <c r="H54" s="11">
        <v>0.3</v>
      </c>
      <c r="I54" s="48">
        <v>31</v>
      </c>
      <c r="J54" s="48">
        <v>0</v>
      </c>
      <c r="K54" s="48">
        <v>27</v>
      </c>
      <c r="L54" s="48" t="s">
        <v>163</v>
      </c>
      <c r="M54" s="12" t="s">
        <v>139</v>
      </c>
      <c r="N54" s="52">
        <v>0</v>
      </c>
      <c r="O54" s="48" t="s">
        <v>54</v>
      </c>
    </row>
    <row r="55" spans="1:17" s="48" customFormat="1" ht="18.75" customHeight="1">
      <c r="A55" s="48">
        <v>50</v>
      </c>
      <c r="B55" s="8" t="s">
        <v>18</v>
      </c>
      <c r="C55" s="50" t="s">
        <v>19</v>
      </c>
      <c r="D55" s="48" t="s">
        <v>21</v>
      </c>
      <c r="E55" s="50" t="s">
        <v>35</v>
      </c>
      <c r="F55" s="48">
        <v>26</v>
      </c>
      <c r="G55" s="51" t="s">
        <v>67</v>
      </c>
      <c r="H55" s="11">
        <v>0.2</v>
      </c>
      <c r="I55" s="48">
        <v>10</v>
      </c>
      <c r="J55" s="48">
        <v>0</v>
      </c>
      <c r="K55" s="48">
        <v>10</v>
      </c>
      <c r="L55" s="48" t="s">
        <v>163</v>
      </c>
      <c r="M55" s="9" t="s">
        <v>139</v>
      </c>
      <c r="N55" s="52">
        <v>0</v>
      </c>
      <c r="O55" s="48" t="s">
        <v>54</v>
      </c>
    </row>
    <row r="56" spans="1:17" s="48" customFormat="1" ht="18.75" customHeight="1">
      <c r="A56" s="48">
        <v>51</v>
      </c>
      <c r="B56" s="8" t="s">
        <v>18</v>
      </c>
      <c r="C56" s="50" t="s">
        <v>19</v>
      </c>
      <c r="D56" s="48" t="s">
        <v>21</v>
      </c>
      <c r="E56" s="50" t="s">
        <v>35</v>
      </c>
      <c r="F56" s="48">
        <v>27</v>
      </c>
      <c r="G56" s="51" t="s">
        <v>101</v>
      </c>
      <c r="H56" s="11">
        <v>0.2</v>
      </c>
      <c r="I56" s="48">
        <v>6</v>
      </c>
      <c r="J56" s="48">
        <v>0</v>
      </c>
      <c r="K56" s="48">
        <v>5</v>
      </c>
      <c r="L56" s="48" t="s">
        <v>163</v>
      </c>
      <c r="M56" s="9" t="s">
        <v>139</v>
      </c>
      <c r="N56" s="52">
        <v>0</v>
      </c>
      <c r="O56" s="48" t="s">
        <v>54</v>
      </c>
    </row>
    <row r="57" spans="1:17" s="48" customFormat="1" ht="17.25" customHeight="1">
      <c r="A57" s="48">
        <v>52</v>
      </c>
      <c r="B57" s="8" t="s">
        <v>18</v>
      </c>
      <c r="C57" s="50" t="s">
        <v>19</v>
      </c>
      <c r="D57" s="48" t="s">
        <v>21</v>
      </c>
      <c r="E57" s="50" t="s">
        <v>35</v>
      </c>
      <c r="F57" s="48">
        <v>28</v>
      </c>
      <c r="G57" s="51" t="s">
        <v>47</v>
      </c>
      <c r="H57" s="11">
        <v>0.2</v>
      </c>
      <c r="I57" s="48">
        <v>12</v>
      </c>
      <c r="J57" s="48">
        <v>0</v>
      </c>
      <c r="K57" s="48">
        <v>10</v>
      </c>
      <c r="L57" s="48" t="s">
        <v>163</v>
      </c>
      <c r="M57" s="9" t="s">
        <v>139</v>
      </c>
      <c r="N57" s="52">
        <v>0</v>
      </c>
      <c r="O57" s="48" t="s">
        <v>54</v>
      </c>
    </row>
    <row r="58" spans="1:17" s="48" customFormat="1" ht="18.75" customHeight="1">
      <c r="A58" s="48">
        <v>53</v>
      </c>
      <c r="B58" s="8" t="s">
        <v>18</v>
      </c>
      <c r="C58" s="50" t="s">
        <v>19</v>
      </c>
      <c r="D58" s="48" t="s">
        <v>21</v>
      </c>
      <c r="E58" s="50" t="s">
        <v>35</v>
      </c>
      <c r="F58" s="48">
        <v>33</v>
      </c>
      <c r="G58" s="51" t="s">
        <v>164</v>
      </c>
      <c r="H58" s="11">
        <v>0.1</v>
      </c>
      <c r="I58" s="48">
        <v>6</v>
      </c>
      <c r="J58" s="48">
        <v>0</v>
      </c>
      <c r="K58" s="48">
        <v>6</v>
      </c>
      <c r="L58" s="48" t="s">
        <v>163</v>
      </c>
      <c r="M58" s="9" t="s">
        <v>139</v>
      </c>
      <c r="N58" s="52">
        <v>0</v>
      </c>
      <c r="O58" s="48" t="s">
        <v>54</v>
      </c>
    </row>
    <row r="59" spans="1:17" s="48" customFormat="1" ht="18.75" customHeight="1">
      <c r="A59" s="48">
        <v>54</v>
      </c>
      <c r="B59" s="8" t="s">
        <v>18</v>
      </c>
      <c r="C59" s="50" t="s">
        <v>19</v>
      </c>
      <c r="D59" s="48" t="s">
        <v>21</v>
      </c>
      <c r="E59" s="48" t="s">
        <v>35</v>
      </c>
      <c r="F59" s="48">
        <v>33</v>
      </c>
      <c r="G59" s="51" t="s">
        <v>119</v>
      </c>
      <c r="H59" s="11">
        <v>0.2</v>
      </c>
      <c r="I59" s="48">
        <v>13</v>
      </c>
      <c r="J59" s="48">
        <v>0</v>
      </c>
      <c r="K59" s="48">
        <v>12</v>
      </c>
      <c r="L59" s="48" t="s">
        <v>163</v>
      </c>
      <c r="M59" s="9" t="s">
        <v>139</v>
      </c>
      <c r="N59" s="52">
        <v>0</v>
      </c>
      <c r="O59" s="48" t="s">
        <v>54</v>
      </c>
    </row>
    <row r="60" spans="1:17" s="48" customFormat="1" ht="18.75" customHeight="1">
      <c r="A60" s="48">
        <v>55</v>
      </c>
      <c r="B60" s="8" t="s">
        <v>18</v>
      </c>
      <c r="C60" s="50" t="s">
        <v>28</v>
      </c>
      <c r="D60" s="48" t="s">
        <v>21</v>
      </c>
      <c r="E60" s="48" t="s">
        <v>35</v>
      </c>
      <c r="F60" s="48">
        <v>33</v>
      </c>
      <c r="G60" s="51" t="s">
        <v>40</v>
      </c>
      <c r="H60" s="11">
        <v>0.1</v>
      </c>
      <c r="I60" s="48">
        <v>7</v>
      </c>
      <c r="J60" s="48">
        <v>0</v>
      </c>
      <c r="K60" s="48">
        <v>6</v>
      </c>
      <c r="L60" s="48" t="s">
        <v>163</v>
      </c>
      <c r="M60" s="9" t="s">
        <v>139</v>
      </c>
      <c r="N60" s="52">
        <v>0</v>
      </c>
      <c r="O60" s="48" t="s">
        <v>54</v>
      </c>
    </row>
    <row r="61" spans="1:17" s="48" customFormat="1" ht="18.75" customHeight="1">
      <c r="A61" s="48">
        <v>56</v>
      </c>
      <c r="B61" s="8" t="s">
        <v>18</v>
      </c>
      <c r="C61" s="50" t="s">
        <v>19</v>
      </c>
      <c r="D61" s="48" t="s">
        <v>21</v>
      </c>
      <c r="E61" s="48" t="s">
        <v>35</v>
      </c>
      <c r="F61" s="48">
        <v>33</v>
      </c>
      <c r="G61" s="51" t="s">
        <v>83</v>
      </c>
      <c r="H61" s="11">
        <v>0.1</v>
      </c>
      <c r="I61" s="48">
        <v>6</v>
      </c>
      <c r="J61" s="48">
        <v>0</v>
      </c>
      <c r="K61" s="48">
        <v>6</v>
      </c>
      <c r="L61" s="48" t="s">
        <v>163</v>
      </c>
      <c r="M61" s="9" t="s">
        <v>139</v>
      </c>
      <c r="N61" s="52">
        <v>0</v>
      </c>
      <c r="O61" s="48" t="s">
        <v>54</v>
      </c>
    </row>
    <row r="62" spans="1:17" s="48" customFormat="1" ht="18.75" customHeight="1">
      <c r="A62" s="48">
        <v>57</v>
      </c>
      <c r="B62" s="8" t="s">
        <v>18</v>
      </c>
      <c r="C62" s="50" t="s">
        <v>19</v>
      </c>
      <c r="D62" s="48" t="s">
        <v>21</v>
      </c>
      <c r="E62" s="50" t="s">
        <v>35</v>
      </c>
      <c r="F62" s="48">
        <v>35</v>
      </c>
      <c r="G62" s="51" t="s">
        <v>27</v>
      </c>
      <c r="H62" s="11">
        <v>0.1</v>
      </c>
      <c r="I62" s="48">
        <v>3</v>
      </c>
      <c r="J62" s="48">
        <v>0</v>
      </c>
      <c r="K62" s="48">
        <v>3</v>
      </c>
      <c r="L62" s="48" t="s">
        <v>163</v>
      </c>
      <c r="M62" s="9" t="s">
        <v>139</v>
      </c>
      <c r="N62" s="26">
        <v>0</v>
      </c>
      <c r="O62" s="48" t="s">
        <v>54</v>
      </c>
    </row>
    <row r="63" spans="1:17" s="48" customFormat="1" ht="18.75" customHeight="1">
      <c r="A63" s="48">
        <v>58</v>
      </c>
      <c r="B63" s="8" t="s">
        <v>18</v>
      </c>
      <c r="C63" s="50" t="s">
        <v>19</v>
      </c>
      <c r="D63" s="48" t="s">
        <v>21</v>
      </c>
      <c r="E63" s="50" t="s">
        <v>35</v>
      </c>
      <c r="F63" s="48">
        <v>35</v>
      </c>
      <c r="G63" s="51" t="s">
        <v>96</v>
      </c>
      <c r="H63" s="11">
        <v>0.1</v>
      </c>
      <c r="I63" s="48">
        <v>7</v>
      </c>
      <c r="J63" s="48">
        <v>0</v>
      </c>
      <c r="K63" s="48">
        <v>4</v>
      </c>
      <c r="L63" s="48" t="s">
        <v>163</v>
      </c>
      <c r="M63" s="9" t="s">
        <v>139</v>
      </c>
      <c r="N63" s="26">
        <v>0</v>
      </c>
      <c r="O63" s="48" t="s">
        <v>54</v>
      </c>
      <c r="Q63" s="50" t="s">
        <v>23</v>
      </c>
    </row>
    <row r="64" spans="1:17" s="48" customFormat="1" ht="18.75" customHeight="1">
      <c r="A64" s="48">
        <v>59</v>
      </c>
      <c r="B64" s="8" t="s">
        <v>18</v>
      </c>
      <c r="C64" s="50" t="s">
        <v>19</v>
      </c>
      <c r="D64" s="48" t="s">
        <v>21</v>
      </c>
      <c r="E64" s="50" t="s">
        <v>35</v>
      </c>
      <c r="F64" s="48">
        <v>35</v>
      </c>
      <c r="G64" s="51" t="s">
        <v>83</v>
      </c>
      <c r="H64" s="11">
        <v>0.1</v>
      </c>
      <c r="I64" s="48">
        <v>5</v>
      </c>
      <c r="J64" s="48">
        <v>0</v>
      </c>
      <c r="K64" s="48">
        <v>4</v>
      </c>
      <c r="L64" s="48" t="s">
        <v>163</v>
      </c>
      <c r="M64" s="9" t="s">
        <v>139</v>
      </c>
      <c r="N64" s="52">
        <v>0</v>
      </c>
      <c r="O64" s="48" t="s">
        <v>54</v>
      </c>
    </row>
    <row r="65" spans="1:16" s="48" customFormat="1" ht="18.75" customHeight="1">
      <c r="A65" s="48">
        <v>60</v>
      </c>
      <c r="B65" s="8" t="s">
        <v>18</v>
      </c>
      <c r="C65" s="50" t="s">
        <v>19</v>
      </c>
      <c r="D65" s="48" t="s">
        <v>21</v>
      </c>
      <c r="E65" s="50" t="s">
        <v>35</v>
      </c>
      <c r="F65" s="48">
        <v>35</v>
      </c>
      <c r="G65" s="51" t="s">
        <v>165</v>
      </c>
      <c r="H65" s="11">
        <v>0.1</v>
      </c>
      <c r="I65" s="48">
        <v>5</v>
      </c>
      <c r="J65" s="48">
        <v>0</v>
      </c>
      <c r="K65" s="48">
        <v>4</v>
      </c>
      <c r="L65" s="48" t="s">
        <v>163</v>
      </c>
      <c r="M65" s="9" t="s">
        <v>139</v>
      </c>
      <c r="N65" s="52">
        <v>0</v>
      </c>
      <c r="O65" s="48" t="s">
        <v>54</v>
      </c>
    </row>
    <row r="66" spans="1:16" s="48" customFormat="1" ht="18.75" customHeight="1">
      <c r="A66" s="48">
        <v>61</v>
      </c>
      <c r="B66" s="8" t="s">
        <v>18</v>
      </c>
      <c r="C66" s="50" t="s">
        <v>19</v>
      </c>
      <c r="D66" s="48" t="s">
        <v>21</v>
      </c>
      <c r="E66" s="50" t="s">
        <v>35</v>
      </c>
      <c r="F66" s="48">
        <v>37</v>
      </c>
      <c r="G66" s="51" t="s">
        <v>32</v>
      </c>
      <c r="H66" s="11">
        <v>0.1</v>
      </c>
      <c r="I66" s="48">
        <v>4</v>
      </c>
      <c r="J66" s="48">
        <v>0</v>
      </c>
      <c r="K66" s="48">
        <v>4</v>
      </c>
      <c r="L66" s="48" t="s">
        <v>163</v>
      </c>
      <c r="M66" s="9" t="s">
        <v>139</v>
      </c>
      <c r="N66" s="52">
        <v>0</v>
      </c>
      <c r="O66" s="48" t="s">
        <v>54</v>
      </c>
      <c r="P66" s="50" t="s">
        <v>42</v>
      </c>
    </row>
    <row r="67" spans="1:16" s="48" customFormat="1" ht="18.75" customHeight="1">
      <c r="A67" s="48">
        <v>62</v>
      </c>
      <c r="B67" s="8" t="s">
        <v>18</v>
      </c>
      <c r="C67" s="50" t="s">
        <v>19</v>
      </c>
      <c r="D67" s="48" t="s">
        <v>21</v>
      </c>
      <c r="E67" s="50" t="s">
        <v>35</v>
      </c>
      <c r="F67" s="48">
        <v>37</v>
      </c>
      <c r="G67" s="51" t="s">
        <v>100</v>
      </c>
      <c r="H67" s="11">
        <v>0.3</v>
      </c>
      <c r="I67" s="48">
        <v>15</v>
      </c>
      <c r="J67" s="48">
        <v>0</v>
      </c>
      <c r="K67" s="48">
        <v>12</v>
      </c>
      <c r="L67" s="48" t="s">
        <v>163</v>
      </c>
      <c r="M67" s="9" t="s">
        <v>139</v>
      </c>
      <c r="N67" s="52">
        <v>0</v>
      </c>
      <c r="O67" s="48" t="s">
        <v>54</v>
      </c>
    </row>
    <row r="68" spans="1:16" s="48" customFormat="1" ht="18.75" customHeight="1">
      <c r="A68" s="48">
        <v>63</v>
      </c>
      <c r="B68" s="8" t="s">
        <v>18</v>
      </c>
      <c r="C68" s="50" t="s">
        <v>19</v>
      </c>
      <c r="D68" s="48" t="s">
        <v>21</v>
      </c>
      <c r="E68" s="50" t="s">
        <v>35</v>
      </c>
      <c r="F68" s="48">
        <v>37</v>
      </c>
      <c r="G68" s="51" t="s">
        <v>65</v>
      </c>
      <c r="H68" s="11">
        <v>0.1</v>
      </c>
      <c r="I68" s="48">
        <v>7</v>
      </c>
      <c r="J68" s="48">
        <v>0</v>
      </c>
      <c r="K68" s="48">
        <v>6</v>
      </c>
      <c r="L68" s="48" t="s">
        <v>163</v>
      </c>
      <c r="M68" s="9" t="s">
        <v>139</v>
      </c>
      <c r="N68" s="52">
        <v>0</v>
      </c>
      <c r="O68" s="48" t="s">
        <v>54</v>
      </c>
    </row>
    <row r="69" spans="1:16" s="48" customFormat="1" ht="18.75" customHeight="1">
      <c r="A69" s="48">
        <v>64</v>
      </c>
      <c r="B69" s="8" t="s">
        <v>18</v>
      </c>
      <c r="C69" s="50" t="s">
        <v>19</v>
      </c>
      <c r="D69" s="48" t="s">
        <v>21</v>
      </c>
      <c r="E69" s="50" t="s">
        <v>35</v>
      </c>
      <c r="F69" s="48">
        <v>37</v>
      </c>
      <c r="G69" s="51" t="s">
        <v>143</v>
      </c>
      <c r="H69" s="11">
        <v>0.2</v>
      </c>
      <c r="I69" s="48">
        <v>12</v>
      </c>
      <c r="J69" s="48">
        <v>0</v>
      </c>
      <c r="K69" s="48">
        <v>11</v>
      </c>
      <c r="L69" s="48" t="s">
        <v>163</v>
      </c>
      <c r="M69" s="9" t="s">
        <v>139</v>
      </c>
      <c r="N69" s="52">
        <v>0</v>
      </c>
      <c r="O69" s="48" t="s">
        <v>54</v>
      </c>
    </row>
    <row r="70" spans="1:16" s="48" customFormat="1" ht="18.75" customHeight="1">
      <c r="A70" s="48">
        <v>65</v>
      </c>
      <c r="B70" s="8" t="s">
        <v>18</v>
      </c>
      <c r="C70" s="50" t="s">
        <v>19</v>
      </c>
      <c r="D70" s="48" t="s">
        <v>21</v>
      </c>
      <c r="E70" s="50" t="s">
        <v>35</v>
      </c>
      <c r="F70" s="48">
        <v>38</v>
      </c>
      <c r="G70" s="51" t="s">
        <v>27</v>
      </c>
      <c r="H70" s="11">
        <v>0.2</v>
      </c>
      <c r="I70" s="48">
        <v>14</v>
      </c>
      <c r="J70" s="48">
        <v>0</v>
      </c>
      <c r="K70" s="48">
        <v>12</v>
      </c>
      <c r="L70" s="48" t="s">
        <v>163</v>
      </c>
      <c r="M70" s="9" t="s">
        <v>139</v>
      </c>
      <c r="N70" s="52">
        <v>0</v>
      </c>
      <c r="O70" s="48" t="s">
        <v>54</v>
      </c>
    </row>
    <row r="71" spans="1:16" s="48" customFormat="1" ht="18.75" customHeight="1">
      <c r="A71" s="48">
        <v>66</v>
      </c>
      <c r="B71" s="8" t="s">
        <v>18</v>
      </c>
      <c r="C71" s="50" t="s">
        <v>19</v>
      </c>
      <c r="D71" s="48" t="s">
        <v>21</v>
      </c>
      <c r="E71" s="50" t="s">
        <v>35</v>
      </c>
      <c r="F71" s="48">
        <v>39</v>
      </c>
      <c r="G71" s="51" t="s">
        <v>91</v>
      </c>
      <c r="H71" s="11">
        <v>0.1</v>
      </c>
      <c r="I71" s="48">
        <v>5</v>
      </c>
      <c r="J71" s="48">
        <v>0</v>
      </c>
      <c r="K71" s="48">
        <v>4</v>
      </c>
      <c r="L71" s="48" t="s">
        <v>163</v>
      </c>
      <c r="M71" s="9" t="s">
        <v>139</v>
      </c>
      <c r="N71" s="52">
        <v>0</v>
      </c>
      <c r="O71" s="48" t="s">
        <v>54</v>
      </c>
    </row>
    <row r="72" spans="1:16" s="48" customFormat="1" ht="18.75" customHeight="1">
      <c r="A72" s="48">
        <v>67</v>
      </c>
      <c r="B72" s="8" t="s">
        <v>18</v>
      </c>
      <c r="C72" s="50" t="s">
        <v>19</v>
      </c>
      <c r="D72" s="48" t="s">
        <v>21</v>
      </c>
      <c r="E72" s="50" t="s">
        <v>35</v>
      </c>
      <c r="F72" s="48">
        <v>1</v>
      </c>
      <c r="G72" s="51" t="s">
        <v>65</v>
      </c>
      <c r="H72" s="16">
        <v>0.1</v>
      </c>
      <c r="I72" s="48">
        <v>8</v>
      </c>
      <c r="J72" s="48">
        <v>0</v>
      </c>
      <c r="K72" s="48">
        <v>7</v>
      </c>
      <c r="L72" s="51" t="s">
        <v>166</v>
      </c>
      <c r="M72" s="9" t="s">
        <v>152</v>
      </c>
      <c r="N72" s="52">
        <v>0</v>
      </c>
      <c r="O72" s="48" t="s">
        <v>54</v>
      </c>
    </row>
    <row r="73" spans="1:16" s="48" customFormat="1" ht="16.5" customHeight="1">
      <c r="A73" s="48">
        <v>68</v>
      </c>
      <c r="B73" s="8" t="s">
        <v>18</v>
      </c>
      <c r="C73" s="50" t="s">
        <v>19</v>
      </c>
      <c r="D73" s="48" t="s">
        <v>21</v>
      </c>
      <c r="E73" s="50" t="s">
        <v>35</v>
      </c>
      <c r="F73" s="48">
        <v>22</v>
      </c>
      <c r="G73" s="51" t="s">
        <v>167</v>
      </c>
      <c r="H73" s="16">
        <v>0.2</v>
      </c>
      <c r="I73" s="48">
        <v>15</v>
      </c>
      <c r="J73" s="48">
        <v>0</v>
      </c>
      <c r="K73" s="48">
        <v>14</v>
      </c>
      <c r="L73" s="51" t="s">
        <v>166</v>
      </c>
      <c r="M73" s="9" t="s">
        <v>152</v>
      </c>
      <c r="N73" s="49">
        <v>0</v>
      </c>
      <c r="O73" s="48" t="s">
        <v>54</v>
      </c>
    </row>
    <row r="74" spans="1:16" s="48" customFormat="1" ht="18.75" customHeight="1">
      <c r="A74" s="48">
        <v>69</v>
      </c>
      <c r="B74" s="8" t="s">
        <v>18</v>
      </c>
      <c r="C74" s="50" t="s">
        <v>19</v>
      </c>
      <c r="D74" s="48" t="s">
        <v>21</v>
      </c>
      <c r="E74" s="48" t="s">
        <v>35</v>
      </c>
      <c r="F74" s="48">
        <v>25</v>
      </c>
      <c r="G74" s="51" t="s">
        <v>168</v>
      </c>
      <c r="H74" s="16">
        <v>0.1</v>
      </c>
      <c r="I74" s="48">
        <v>7</v>
      </c>
      <c r="J74" s="48">
        <v>0</v>
      </c>
      <c r="K74" s="48">
        <v>4</v>
      </c>
      <c r="L74" s="51" t="s">
        <v>166</v>
      </c>
      <c r="M74" s="9" t="s">
        <v>152</v>
      </c>
      <c r="N74" s="52">
        <v>0</v>
      </c>
      <c r="O74" s="48" t="s">
        <v>54</v>
      </c>
    </row>
    <row r="75" spans="1:16" s="48" customFormat="1" ht="19.5" customHeight="1">
      <c r="A75" s="48">
        <v>70</v>
      </c>
      <c r="B75" s="8" t="s">
        <v>18</v>
      </c>
      <c r="C75" s="50" t="s">
        <v>19</v>
      </c>
      <c r="D75" s="48" t="s">
        <v>21</v>
      </c>
      <c r="E75" s="48" t="s">
        <v>35</v>
      </c>
      <c r="F75" s="48">
        <v>27</v>
      </c>
      <c r="G75" s="10" t="s">
        <v>95</v>
      </c>
      <c r="H75" s="16">
        <v>0.1</v>
      </c>
      <c r="I75" s="48">
        <v>2</v>
      </c>
      <c r="J75" s="48">
        <v>0</v>
      </c>
      <c r="K75" s="48">
        <v>2</v>
      </c>
      <c r="L75" s="51" t="s">
        <v>166</v>
      </c>
      <c r="M75" s="9" t="s">
        <v>152</v>
      </c>
      <c r="N75" s="52">
        <v>0</v>
      </c>
      <c r="O75" s="48" t="s">
        <v>54</v>
      </c>
    </row>
    <row r="76" spans="1:16" s="48" customFormat="1" ht="18.75" customHeight="1">
      <c r="A76" s="48">
        <v>71</v>
      </c>
      <c r="B76" s="8" t="s">
        <v>18</v>
      </c>
      <c r="C76" s="50" t="s">
        <v>19</v>
      </c>
      <c r="D76" s="48" t="s">
        <v>21</v>
      </c>
      <c r="E76" s="48" t="s">
        <v>35</v>
      </c>
      <c r="F76" s="48">
        <v>40</v>
      </c>
      <c r="G76" s="51" t="s">
        <v>32</v>
      </c>
      <c r="H76" s="16">
        <v>0.1</v>
      </c>
      <c r="I76" s="48">
        <v>3</v>
      </c>
      <c r="J76" s="48">
        <v>0</v>
      </c>
      <c r="K76" s="48">
        <v>3</v>
      </c>
      <c r="L76" s="51" t="s">
        <v>166</v>
      </c>
      <c r="M76" s="9" t="s">
        <v>152</v>
      </c>
      <c r="N76" s="52">
        <v>0</v>
      </c>
      <c r="O76" s="48" t="s">
        <v>54</v>
      </c>
    </row>
    <row r="77" spans="1:16" s="48" customFormat="1" ht="18.75" customHeight="1">
      <c r="A77" s="48">
        <v>72</v>
      </c>
      <c r="B77" s="8" t="s">
        <v>18</v>
      </c>
      <c r="C77" s="50" t="s">
        <v>19</v>
      </c>
      <c r="D77" s="48" t="s">
        <v>21</v>
      </c>
      <c r="E77" s="48" t="s">
        <v>35</v>
      </c>
      <c r="F77" s="48">
        <v>44</v>
      </c>
      <c r="G77" s="51" t="s">
        <v>77</v>
      </c>
      <c r="H77" s="16">
        <v>0.1</v>
      </c>
      <c r="I77" s="48">
        <v>9</v>
      </c>
      <c r="J77" s="48">
        <v>0</v>
      </c>
      <c r="K77" s="48">
        <v>7</v>
      </c>
      <c r="L77" s="51" t="s">
        <v>166</v>
      </c>
      <c r="M77" s="9" t="s">
        <v>152</v>
      </c>
      <c r="N77" s="52">
        <v>0</v>
      </c>
      <c r="O77" s="48" t="s">
        <v>54</v>
      </c>
    </row>
    <row r="78" spans="1:16" s="48" customFormat="1" ht="18.75" customHeight="1">
      <c r="A78" s="48">
        <v>73</v>
      </c>
      <c r="B78" s="8" t="s">
        <v>18</v>
      </c>
      <c r="C78" s="50" t="s">
        <v>19</v>
      </c>
      <c r="D78" s="48" t="s">
        <v>21</v>
      </c>
      <c r="E78" s="48" t="s">
        <v>35</v>
      </c>
      <c r="F78" s="48">
        <v>44</v>
      </c>
      <c r="G78" s="51" t="s">
        <v>169</v>
      </c>
      <c r="H78" s="16">
        <v>0.2</v>
      </c>
      <c r="I78" s="48">
        <v>16</v>
      </c>
      <c r="J78" s="48">
        <v>0</v>
      </c>
      <c r="K78" s="48">
        <v>14</v>
      </c>
      <c r="L78" s="51" t="s">
        <v>166</v>
      </c>
      <c r="M78" s="9" t="s">
        <v>152</v>
      </c>
      <c r="N78" s="52">
        <v>0</v>
      </c>
      <c r="O78" s="48" t="s">
        <v>54</v>
      </c>
    </row>
    <row r="79" spans="1:16" s="48" customFormat="1" ht="18.75" customHeight="1">
      <c r="A79" s="48">
        <v>74</v>
      </c>
      <c r="B79" s="8" t="s">
        <v>18</v>
      </c>
      <c r="C79" s="50" t="s">
        <v>19</v>
      </c>
      <c r="D79" s="48" t="s">
        <v>21</v>
      </c>
      <c r="E79" s="48" t="s">
        <v>35</v>
      </c>
      <c r="F79" s="48">
        <v>47</v>
      </c>
      <c r="G79" s="51" t="s">
        <v>65</v>
      </c>
      <c r="H79" s="16">
        <v>0.3</v>
      </c>
      <c r="I79" s="48">
        <v>17</v>
      </c>
      <c r="J79" s="48">
        <v>0</v>
      </c>
      <c r="K79" s="48">
        <v>14</v>
      </c>
      <c r="L79" s="51" t="s">
        <v>166</v>
      </c>
      <c r="M79" s="9" t="s">
        <v>152</v>
      </c>
      <c r="N79" s="52">
        <v>0</v>
      </c>
      <c r="O79" s="48" t="s">
        <v>54</v>
      </c>
    </row>
    <row r="80" spans="1:16" s="48" customFormat="1" ht="18.75" customHeight="1">
      <c r="A80" s="48">
        <v>75</v>
      </c>
      <c r="B80" s="8" t="s">
        <v>18</v>
      </c>
      <c r="C80" s="50" t="s">
        <v>19</v>
      </c>
      <c r="D80" s="48" t="s">
        <v>21</v>
      </c>
      <c r="E80" s="48" t="s">
        <v>35</v>
      </c>
      <c r="F80" s="48">
        <v>55</v>
      </c>
      <c r="G80" s="51">
        <v>6.2</v>
      </c>
      <c r="H80" s="16">
        <v>0.1</v>
      </c>
      <c r="I80" s="48">
        <v>2</v>
      </c>
      <c r="J80" s="48">
        <v>0</v>
      </c>
      <c r="K80" s="48">
        <v>2</v>
      </c>
      <c r="L80" s="51" t="s">
        <v>166</v>
      </c>
      <c r="M80" s="9" t="s">
        <v>152</v>
      </c>
      <c r="N80" s="52">
        <v>0</v>
      </c>
      <c r="O80" s="48" t="s">
        <v>54</v>
      </c>
    </row>
    <row r="81" spans="1:15" s="48" customFormat="1" ht="18.75" customHeight="1">
      <c r="A81" s="48">
        <v>76</v>
      </c>
      <c r="B81" s="8" t="s">
        <v>18</v>
      </c>
      <c r="C81" s="48" t="s">
        <v>19</v>
      </c>
      <c r="D81" s="48" t="s">
        <v>79</v>
      </c>
      <c r="E81" s="8" t="s">
        <v>81</v>
      </c>
      <c r="F81" s="48">
        <v>31</v>
      </c>
      <c r="G81" s="51" t="s">
        <v>142</v>
      </c>
      <c r="H81" s="16">
        <v>0.3</v>
      </c>
      <c r="I81" s="48">
        <v>114</v>
      </c>
      <c r="J81" s="48">
        <v>0</v>
      </c>
      <c r="K81" s="48">
        <v>93</v>
      </c>
      <c r="L81" s="51" t="s">
        <v>170</v>
      </c>
      <c r="M81" s="9" t="s">
        <v>171</v>
      </c>
      <c r="N81" s="52">
        <v>817</v>
      </c>
      <c r="O81" s="48" t="s">
        <v>54</v>
      </c>
    </row>
    <row r="82" spans="1:15" s="48" customFormat="1" ht="18.75" customHeight="1">
      <c r="A82" s="48">
        <v>77</v>
      </c>
      <c r="B82" s="8" t="s">
        <v>18</v>
      </c>
      <c r="C82" s="48" t="s">
        <v>19</v>
      </c>
      <c r="D82" s="48" t="s">
        <v>79</v>
      </c>
      <c r="E82" s="8" t="s">
        <v>81</v>
      </c>
      <c r="F82" s="48">
        <v>31</v>
      </c>
      <c r="G82" s="51" t="s">
        <v>55</v>
      </c>
      <c r="H82" s="16">
        <v>0.2</v>
      </c>
      <c r="I82" s="48">
        <v>43</v>
      </c>
      <c r="J82" s="48">
        <v>0</v>
      </c>
      <c r="K82" s="48">
        <v>37</v>
      </c>
      <c r="L82" s="51" t="s">
        <v>170</v>
      </c>
      <c r="M82" s="9" t="s">
        <v>171</v>
      </c>
      <c r="N82" s="52">
        <v>327</v>
      </c>
      <c r="O82" s="48" t="s">
        <v>54</v>
      </c>
    </row>
    <row r="83" spans="1:15" s="48" customFormat="1" ht="18.75" customHeight="1">
      <c r="A83" s="48">
        <v>78</v>
      </c>
      <c r="B83" s="8" t="s">
        <v>18</v>
      </c>
      <c r="C83" s="48" t="s">
        <v>28</v>
      </c>
      <c r="D83" s="48" t="s">
        <v>79</v>
      </c>
      <c r="E83" s="48" t="s">
        <v>81</v>
      </c>
      <c r="F83" s="48">
        <v>31</v>
      </c>
      <c r="G83" s="51" t="s">
        <v>77</v>
      </c>
      <c r="H83" s="16">
        <v>0.3</v>
      </c>
      <c r="I83" s="48">
        <v>37</v>
      </c>
      <c r="J83" s="48">
        <v>0</v>
      </c>
      <c r="K83" s="48">
        <v>33</v>
      </c>
      <c r="L83" s="51" t="s">
        <v>170</v>
      </c>
      <c r="M83" s="9" t="s">
        <v>171</v>
      </c>
      <c r="N83" s="52">
        <v>299</v>
      </c>
      <c r="O83" s="48" t="s">
        <v>54</v>
      </c>
    </row>
    <row r="84" spans="1:15" s="48" customFormat="1" ht="18.75" customHeight="1">
      <c r="A84" s="48">
        <v>79</v>
      </c>
      <c r="B84" s="8" t="s">
        <v>18</v>
      </c>
      <c r="C84" s="48" t="s">
        <v>19</v>
      </c>
      <c r="D84" s="48" t="s">
        <v>79</v>
      </c>
      <c r="E84" s="48" t="s">
        <v>81</v>
      </c>
      <c r="F84" s="48">
        <v>31</v>
      </c>
      <c r="G84" s="51" t="s">
        <v>133</v>
      </c>
      <c r="H84" s="16">
        <v>0.2</v>
      </c>
      <c r="I84" s="48">
        <v>84</v>
      </c>
      <c r="J84" s="48">
        <v>0</v>
      </c>
      <c r="K84" s="48">
        <v>75</v>
      </c>
      <c r="L84" s="51" t="s">
        <v>170</v>
      </c>
      <c r="M84" s="9" t="s">
        <v>171</v>
      </c>
      <c r="N84" s="52">
        <v>652</v>
      </c>
      <c r="O84" s="48" t="s">
        <v>54</v>
      </c>
    </row>
    <row r="85" spans="1:15" s="48" customFormat="1" ht="18.75" customHeight="1">
      <c r="A85" s="48">
        <v>80</v>
      </c>
      <c r="B85" s="8" t="s">
        <v>18</v>
      </c>
      <c r="C85" s="48" t="s">
        <v>19</v>
      </c>
      <c r="D85" s="48" t="s">
        <v>79</v>
      </c>
      <c r="E85" s="48" t="s">
        <v>35</v>
      </c>
      <c r="F85" s="48">
        <v>16</v>
      </c>
      <c r="G85" s="51" t="s">
        <v>45</v>
      </c>
      <c r="H85" s="16">
        <v>0.3</v>
      </c>
      <c r="I85" s="48">
        <v>28</v>
      </c>
      <c r="J85" s="48">
        <v>7</v>
      </c>
      <c r="K85" s="48">
        <v>25</v>
      </c>
      <c r="L85" s="51" t="s">
        <v>172</v>
      </c>
      <c r="M85" s="9" t="s">
        <v>171</v>
      </c>
      <c r="N85" s="52">
        <v>0</v>
      </c>
      <c r="O85" s="48" t="s">
        <v>54</v>
      </c>
    </row>
    <row r="86" spans="1:15" s="48" customFormat="1" ht="18.75" customHeight="1">
      <c r="A86" s="48">
        <v>81</v>
      </c>
      <c r="B86" s="8" t="s">
        <v>18</v>
      </c>
      <c r="C86" s="48" t="s">
        <v>28</v>
      </c>
      <c r="D86" s="48" t="s">
        <v>79</v>
      </c>
      <c r="E86" s="48" t="s">
        <v>35</v>
      </c>
      <c r="F86" s="48">
        <v>44</v>
      </c>
      <c r="G86" s="51" t="s">
        <v>173</v>
      </c>
      <c r="H86" s="16">
        <v>0.1</v>
      </c>
      <c r="I86" s="48">
        <v>5</v>
      </c>
      <c r="J86" s="48">
        <v>0</v>
      </c>
      <c r="K86" s="48">
        <v>4</v>
      </c>
      <c r="L86" s="51" t="s">
        <v>172</v>
      </c>
      <c r="M86" s="9" t="s">
        <v>171</v>
      </c>
      <c r="N86" s="52">
        <v>0</v>
      </c>
      <c r="O86" s="48" t="s">
        <v>54</v>
      </c>
    </row>
    <row r="87" spans="1:15" s="48" customFormat="1" ht="18.75" customHeight="1">
      <c r="A87" s="48">
        <v>82</v>
      </c>
      <c r="B87" s="8" t="s">
        <v>18</v>
      </c>
      <c r="C87" s="48" t="s">
        <v>19</v>
      </c>
      <c r="D87" s="48" t="s">
        <v>79</v>
      </c>
      <c r="E87" s="48" t="s">
        <v>81</v>
      </c>
      <c r="F87" s="48">
        <v>28</v>
      </c>
      <c r="G87" s="51" t="s">
        <v>100</v>
      </c>
      <c r="H87" s="16">
        <v>0.1</v>
      </c>
      <c r="I87" s="48">
        <v>25</v>
      </c>
      <c r="J87" s="48">
        <v>0</v>
      </c>
      <c r="K87" s="48">
        <v>13</v>
      </c>
      <c r="L87" s="51" t="s">
        <v>174</v>
      </c>
      <c r="M87" s="9" t="s">
        <v>146</v>
      </c>
      <c r="N87" s="52">
        <v>117</v>
      </c>
      <c r="O87" s="48" t="s">
        <v>54</v>
      </c>
    </row>
    <row r="88" spans="1:15" s="48" customFormat="1" ht="18.75" customHeight="1">
      <c r="A88" s="48">
        <v>83</v>
      </c>
      <c r="B88" s="8" t="s">
        <v>18</v>
      </c>
      <c r="C88" s="48" t="s">
        <v>19</v>
      </c>
      <c r="D88" s="48" t="s">
        <v>79</v>
      </c>
      <c r="E88" s="48" t="s">
        <v>81</v>
      </c>
      <c r="F88" s="48">
        <v>28</v>
      </c>
      <c r="G88" s="51" t="s">
        <v>88</v>
      </c>
      <c r="H88" s="16">
        <v>0.1</v>
      </c>
      <c r="I88" s="48">
        <v>40</v>
      </c>
      <c r="J88" s="48">
        <v>0</v>
      </c>
      <c r="K88" s="48">
        <v>31</v>
      </c>
      <c r="L88" s="51" t="s">
        <v>174</v>
      </c>
      <c r="M88" s="9" t="s">
        <v>146</v>
      </c>
      <c r="N88" s="52">
        <v>259</v>
      </c>
      <c r="O88" s="48" t="s">
        <v>54</v>
      </c>
    </row>
    <row r="89" spans="1:15" s="48" customFormat="1" ht="18.75" customHeight="1">
      <c r="A89" s="48">
        <v>84</v>
      </c>
      <c r="B89" s="8" t="s">
        <v>18</v>
      </c>
      <c r="C89" s="48" t="s">
        <v>28</v>
      </c>
      <c r="D89" s="48" t="s">
        <v>79</v>
      </c>
      <c r="E89" s="48" t="s">
        <v>81</v>
      </c>
      <c r="F89" s="48">
        <v>28</v>
      </c>
      <c r="G89" s="51" t="s">
        <v>65</v>
      </c>
      <c r="H89" s="16">
        <v>0.1</v>
      </c>
      <c r="I89" s="48">
        <v>6</v>
      </c>
      <c r="J89" s="48">
        <v>0</v>
      </c>
      <c r="K89" s="48">
        <v>5</v>
      </c>
      <c r="L89" s="51" t="s">
        <v>174</v>
      </c>
      <c r="M89" s="9" t="s">
        <v>146</v>
      </c>
      <c r="N89" s="52">
        <v>46</v>
      </c>
      <c r="O89" s="48" t="s">
        <v>54</v>
      </c>
    </row>
    <row r="90" spans="1:15" s="48" customFormat="1" ht="18.75" customHeight="1">
      <c r="A90" s="48">
        <v>85</v>
      </c>
      <c r="B90" s="8" t="s">
        <v>18</v>
      </c>
      <c r="C90" s="48" t="s">
        <v>19</v>
      </c>
      <c r="D90" s="48" t="s">
        <v>79</v>
      </c>
      <c r="E90" s="48" t="s">
        <v>81</v>
      </c>
      <c r="F90" s="48">
        <v>28</v>
      </c>
      <c r="G90" s="51" t="s">
        <v>93</v>
      </c>
      <c r="H90" s="16">
        <v>0.1</v>
      </c>
      <c r="I90" s="48">
        <v>61</v>
      </c>
      <c r="J90" s="48">
        <v>0</v>
      </c>
      <c r="K90" s="48">
        <v>49</v>
      </c>
      <c r="L90" s="51" t="s">
        <v>174</v>
      </c>
      <c r="M90" s="9" t="s">
        <v>146</v>
      </c>
      <c r="N90" s="52">
        <v>426</v>
      </c>
      <c r="O90" s="48" t="s">
        <v>54</v>
      </c>
    </row>
    <row r="91" spans="1:15" s="48" customFormat="1" ht="18.75" customHeight="1">
      <c r="A91" s="48">
        <v>86</v>
      </c>
      <c r="B91" s="8" t="s">
        <v>18</v>
      </c>
      <c r="C91" s="48" t="s">
        <v>19</v>
      </c>
      <c r="D91" s="48" t="s">
        <v>79</v>
      </c>
      <c r="E91" s="48" t="s">
        <v>81</v>
      </c>
      <c r="F91" s="48">
        <v>28</v>
      </c>
      <c r="G91" s="51" t="s">
        <v>31</v>
      </c>
      <c r="H91" s="16">
        <v>0.1</v>
      </c>
      <c r="I91" s="48">
        <v>9</v>
      </c>
      <c r="J91" s="48">
        <v>0</v>
      </c>
      <c r="K91" s="48">
        <v>8</v>
      </c>
      <c r="L91" s="51" t="s">
        <v>174</v>
      </c>
      <c r="M91" s="9" t="s">
        <v>146</v>
      </c>
      <c r="N91" s="52">
        <v>70</v>
      </c>
      <c r="O91" s="48" t="s">
        <v>54</v>
      </c>
    </row>
    <row r="92" spans="1:15" s="48" customFormat="1" ht="18.75" customHeight="1">
      <c r="A92" s="48">
        <v>87</v>
      </c>
      <c r="B92" s="8" t="s">
        <v>18</v>
      </c>
      <c r="C92" s="48" t="s">
        <v>28</v>
      </c>
      <c r="D92" s="48" t="s">
        <v>79</v>
      </c>
      <c r="E92" s="48" t="s">
        <v>81</v>
      </c>
      <c r="F92" s="48">
        <v>28</v>
      </c>
      <c r="G92" s="51" t="s">
        <v>173</v>
      </c>
      <c r="H92" s="16">
        <v>0.1</v>
      </c>
      <c r="I92" s="48">
        <v>27</v>
      </c>
      <c r="J92" s="48">
        <v>0</v>
      </c>
      <c r="K92" s="48">
        <v>21</v>
      </c>
      <c r="L92" s="51" t="s">
        <v>174</v>
      </c>
      <c r="M92" s="9" t="s">
        <v>146</v>
      </c>
      <c r="N92" s="52">
        <v>181</v>
      </c>
      <c r="O92" s="48" t="s">
        <v>54</v>
      </c>
    </row>
    <row r="93" spans="1:15" s="48" customFormat="1" ht="18.75" customHeight="1">
      <c r="A93" s="48">
        <v>88</v>
      </c>
      <c r="B93" s="8" t="s">
        <v>18</v>
      </c>
      <c r="C93" s="48" t="s">
        <v>19</v>
      </c>
      <c r="D93" s="48" t="s">
        <v>79</v>
      </c>
      <c r="E93" s="48" t="s">
        <v>81</v>
      </c>
      <c r="F93" s="48">
        <v>28</v>
      </c>
      <c r="G93" s="51" t="s">
        <v>77</v>
      </c>
      <c r="H93" s="16">
        <v>0.2</v>
      </c>
      <c r="I93" s="48">
        <v>13</v>
      </c>
      <c r="J93" s="48">
        <v>0</v>
      </c>
      <c r="K93" s="48">
        <v>12</v>
      </c>
      <c r="L93" s="51" t="s">
        <v>174</v>
      </c>
      <c r="M93" s="9" t="s">
        <v>146</v>
      </c>
      <c r="N93" s="52">
        <v>101</v>
      </c>
      <c r="O93" s="48" t="s">
        <v>54</v>
      </c>
    </row>
    <row r="94" spans="1:15" s="48" customFormat="1" ht="18.75" customHeight="1">
      <c r="A94" s="48">
        <v>89</v>
      </c>
      <c r="B94" s="8" t="s">
        <v>18</v>
      </c>
      <c r="C94" s="48" t="s">
        <v>19</v>
      </c>
      <c r="D94" s="48" t="s">
        <v>20</v>
      </c>
      <c r="E94" s="48" t="s">
        <v>35</v>
      </c>
      <c r="F94" s="48">
        <v>16</v>
      </c>
      <c r="G94" s="51" t="s">
        <v>65</v>
      </c>
      <c r="H94" s="16">
        <v>0.3</v>
      </c>
      <c r="I94" s="48">
        <v>40</v>
      </c>
      <c r="J94" s="48">
        <v>0</v>
      </c>
      <c r="K94" s="48">
        <v>37</v>
      </c>
      <c r="L94" s="51" t="s">
        <v>175</v>
      </c>
      <c r="M94" s="9" t="s">
        <v>132</v>
      </c>
      <c r="N94" s="52">
        <v>0</v>
      </c>
      <c r="O94" s="48" t="s">
        <v>54</v>
      </c>
    </row>
    <row r="95" spans="1:15" s="48" customFormat="1" ht="18.75" customHeight="1">
      <c r="A95" s="48">
        <v>90</v>
      </c>
      <c r="B95" s="8" t="s">
        <v>18</v>
      </c>
      <c r="C95" s="48" t="s">
        <v>28</v>
      </c>
      <c r="D95" s="48" t="s">
        <v>24</v>
      </c>
      <c r="E95" s="48" t="s">
        <v>35</v>
      </c>
      <c r="F95" s="48">
        <v>10</v>
      </c>
      <c r="G95" s="51" t="s">
        <v>38</v>
      </c>
      <c r="H95" s="16">
        <v>0.1</v>
      </c>
      <c r="I95" s="48">
        <v>8</v>
      </c>
      <c r="J95" s="48">
        <v>0</v>
      </c>
      <c r="K95" s="48">
        <v>7</v>
      </c>
      <c r="L95" s="51" t="s">
        <v>176</v>
      </c>
      <c r="M95" s="9" t="s">
        <v>132</v>
      </c>
      <c r="N95" s="52">
        <v>0</v>
      </c>
      <c r="O95" s="48" t="s">
        <v>54</v>
      </c>
    </row>
    <row r="96" spans="1:15" s="48" customFormat="1" ht="18.75" customHeight="1">
      <c r="A96" s="48">
        <v>91</v>
      </c>
      <c r="B96" s="8" t="s">
        <v>18</v>
      </c>
      <c r="C96" s="48" t="s">
        <v>19</v>
      </c>
      <c r="D96" s="48" t="s">
        <v>24</v>
      </c>
      <c r="E96" s="48" t="s">
        <v>35</v>
      </c>
      <c r="F96" s="48">
        <v>15</v>
      </c>
      <c r="G96" s="51" t="s">
        <v>177</v>
      </c>
      <c r="H96" s="16">
        <v>0.1</v>
      </c>
      <c r="I96" s="48">
        <v>5</v>
      </c>
      <c r="J96" s="48">
        <v>0</v>
      </c>
      <c r="K96" s="48">
        <v>4</v>
      </c>
      <c r="L96" s="51" t="s">
        <v>176</v>
      </c>
      <c r="M96" s="9" t="s">
        <v>132</v>
      </c>
      <c r="N96" s="52">
        <v>0</v>
      </c>
      <c r="O96" s="48" t="s">
        <v>54</v>
      </c>
    </row>
    <row r="97" spans="1:15" s="48" customFormat="1" ht="18.75" customHeight="1">
      <c r="A97" s="48">
        <v>92</v>
      </c>
      <c r="B97" s="8" t="s">
        <v>18</v>
      </c>
      <c r="C97" s="48" t="s">
        <v>19</v>
      </c>
      <c r="D97" s="48" t="s">
        <v>24</v>
      </c>
      <c r="E97" s="48" t="s">
        <v>35</v>
      </c>
      <c r="F97" s="48">
        <v>27</v>
      </c>
      <c r="G97" s="51" t="s">
        <v>40</v>
      </c>
      <c r="H97" s="16">
        <v>0.1</v>
      </c>
      <c r="I97" s="48">
        <v>8</v>
      </c>
      <c r="J97" s="48">
        <v>0</v>
      </c>
      <c r="K97" s="48">
        <v>7</v>
      </c>
      <c r="L97" s="51" t="s">
        <v>176</v>
      </c>
      <c r="M97" s="9" t="s">
        <v>132</v>
      </c>
      <c r="N97" s="52">
        <v>0</v>
      </c>
      <c r="O97" s="48" t="s">
        <v>54</v>
      </c>
    </row>
    <row r="98" spans="1:15" s="48" customFormat="1" ht="18.75" customHeight="1">
      <c r="A98" s="48">
        <v>93</v>
      </c>
      <c r="B98" s="8" t="s">
        <v>18</v>
      </c>
      <c r="C98" s="48" t="s">
        <v>28</v>
      </c>
      <c r="D98" s="48" t="s">
        <v>24</v>
      </c>
      <c r="E98" s="48" t="s">
        <v>35</v>
      </c>
      <c r="F98" s="48">
        <v>50</v>
      </c>
      <c r="G98" s="51" t="s">
        <v>40</v>
      </c>
      <c r="H98" s="16">
        <v>0.3</v>
      </c>
      <c r="I98" s="48">
        <v>31</v>
      </c>
      <c r="J98" s="48">
        <v>0</v>
      </c>
      <c r="K98" s="48">
        <v>28</v>
      </c>
      <c r="L98" s="51" t="s">
        <v>176</v>
      </c>
      <c r="M98" s="9" t="s">
        <v>132</v>
      </c>
      <c r="N98" s="52">
        <v>0</v>
      </c>
      <c r="O98" s="48" t="s">
        <v>54</v>
      </c>
    </row>
    <row r="99" spans="1:15" s="48" customFormat="1" ht="18.75" customHeight="1">
      <c r="A99" s="48">
        <v>94</v>
      </c>
      <c r="B99" s="8" t="s">
        <v>18</v>
      </c>
      <c r="C99" s="48" t="s">
        <v>19</v>
      </c>
      <c r="D99" s="48" t="s">
        <v>24</v>
      </c>
      <c r="E99" s="48" t="s">
        <v>35</v>
      </c>
      <c r="F99" s="48">
        <v>56</v>
      </c>
      <c r="G99" s="51" t="s">
        <v>92</v>
      </c>
      <c r="H99" s="16">
        <v>0.1</v>
      </c>
      <c r="I99" s="48">
        <v>8</v>
      </c>
      <c r="J99" s="48">
        <v>0</v>
      </c>
      <c r="K99" s="48">
        <v>7</v>
      </c>
      <c r="L99" s="51" t="s">
        <v>176</v>
      </c>
      <c r="M99" s="9" t="s">
        <v>132</v>
      </c>
      <c r="N99" s="52">
        <v>0</v>
      </c>
      <c r="O99" s="48" t="s">
        <v>54</v>
      </c>
    </row>
    <row r="100" spans="1:15" s="48" customFormat="1" ht="18.75" customHeight="1">
      <c r="A100" s="48">
        <v>95</v>
      </c>
      <c r="B100" s="8" t="s">
        <v>18</v>
      </c>
      <c r="C100" s="48" t="s">
        <v>19</v>
      </c>
      <c r="D100" s="48" t="s">
        <v>24</v>
      </c>
      <c r="E100" s="48" t="s">
        <v>35</v>
      </c>
      <c r="F100" s="48">
        <v>13</v>
      </c>
      <c r="G100" s="51" t="s">
        <v>178</v>
      </c>
      <c r="H100" s="16">
        <v>0.1</v>
      </c>
      <c r="I100" s="48">
        <v>4</v>
      </c>
      <c r="J100" s="48">
        <v>0</v>
      </c>
      <c r="K100" s="48">
        <v>4</v>
      </c>
      <c r="L100" s="51" t="s">
        <v>179</v>
      </c>
      <c r="M100" s="9" t="s">
        <v>135</v>
      </c>
      <c r="N100" s="52">
        <v>0</v>
      </c>
      <c r="O100" s="48" t="s">
        <v>54</v>
      </c>
    </row>
    <row r="101" spans="1:15" s="48" customFormat="1" ht="18.75" customHeight="1">
      <c r="A101" s="48">
        <v>96</v>
      </c>
      <c r="B101" s="8" t="s">
        <v>18</v>
      </c>
      <c r="C101" s="48" t="s">
        <v>28</v>
      </c>
      <c r="D101" s="48" t="s">
        <v>24</v>
      </c>
      <c r="E101" s="48" t="s">
        <v>35</v>
      </c>
      <c r="F101" s="48">
        <v>43</v>
      </c>
      <c r="G101" s="51" t="s">
        <v>47</v>
      </c>
      <c r="H101" s="16">
        <v>0.3</v>
      </c>
      <c r="I101" s="48">
        <v>23</v>
      </c>
      <c r="J101" s="48">
        <v>0</v>
      </c>
      <c r="K101" s="48">
        <v>21</v>
      </c>
      <c r="L101" s="51" t="s">
        <v>179</v>
      </c>
      <c r="M101" s="9" t="s">
        <v>135</v>
      </c>
      <c r="N101" s="52">
        <v>0</v>
      </c>
      <c r="O101" s="48" t="s">
        <v>54</v>
      </c>
    </row>
    <row r="102" spans="1:15" s="48" customFormat="1" ht="18.75" customHeight="1">
      <c r="A102" s="48">
        <v>97</v>
      </c>
      <c r="B102" s="8" t="s">
        <v>18</v>
      </c>
      <c r="C102" s="48" t="s">
        <v>19</v>
      </c>
      <c r="D102" s="48" t="s">
        <v>24</v>
      </c>
      <c r="E102" s="48" t="s">
        <v>35</v>
      </c>
      <c r="F102" s="48">
        <v>9</v>
      </c>
      <c r="G102" s="51" t="s">
        <v>173</v>
      </c>
      <c r="H102" s="16">
        <v>0.1</v>
      </c>
      <c r="I102" s="48">
        <v>12</v>
      </c>
      <c r="J102" s="48">
        <v>0</v>
      </c>
      <c r="K102" s="48">
        <v>10</v>
      </c>
      <c r="L102" s="51" t="s">
        <v>180</v>
      </c>
      <c r="M102" s="9" t="s">
        <v>123</v>
      </c>
      <c r="N102" s="52">
        <v>0</v>
      </c>
      <c r="O102" s="48" t="s">
        <v>54</v>
      </c>
    </row>
    <row r="103" spans="1:15" s="48" customFormat="1" ht="18.75" customHeight="1">
      <c r="A103" s="48">
        <v>98</v>
      </c>
      <c r="B103" s="8" t="s">
        <v>18</v>
      </c>
      <c r="C103" s="48" t="s">
        <v>19</v>
      </c>
      <c r="D103" s="48" t="s">
        <v>24</v>
      </c>
      <c r="E103" s="48" t="s">
        <v>35</v>
      </c>
      <c r="F103" s="48">
        <v>9</v>
      </c>
      <c r="G103" s="51" t="s">
        <v>181</v>
      </c>
      <c r="H103" s="16">
        <v>0.1</v>
      </c>
      <c r="I103" s="48">
        <v>9</v>
      </c>
      <c r="J103" s="48">
        <v>0</v>
      </c>
      <c r="K103" s="48">
        <v>8</v>
      </c>
      <c r="L103" s="51" t="s">
        <v>180</v>
      </c>
      <c r="M103" s="9" t="s">
        <v>123</v>
      </c>
      <c r="N103" s="52">
        <v>0</v>
      </c>
      <c r="O103" s="48" t="s">
        <v>54</v>
      </c>
    </row>
    <row r="104" spans="1:15" s="48" customFormat="1" ht="18.75" customHeight="1">
      <c r="A104" s="48">
        <v>99</v>
      </c>
      <c r="B104" s="8" t="s">
        <v>18</v>
      </c>
      <c r="C104" s="48" t="s">
        <v>28</v>
      </c>
      <c r="D104" s="48" t="s">
        <v>24</v>
      </c>
      <c r="E104" s="48" t="s">
        <v>35</v>
      </c>
      <c r="F104" s="48">
        <v>9</v>
      </c>
      <c r="G104" s="51" t="s">
        <v>94</v>
      </c>
      <c r="H104" s="16">
        <v>0.1</v>
      </c>
      <c r="I104" s="48">
        <v>4</v>
      </c>
      <c r="J104" s="48">
        <v>0</v>
      </c>
      <c r="K104" s="48">
        <v>4</v>
      </c>
      <c r="L104" s="51" t="s">
        <v>180</v>
      </c>
      <c r="M104" s="9" t="s">
        <v>123</v>
      </c>
      <c r="N104" s="52">
        <v>0</v>
      </c>
      <c r="O104" s="48" t="s">
        <v>54</v>
      </c>
    </row>
    <row r="105" spans="1:15" s="48" customFormat="1" ht="18.75" customHeight="1">
      <c r="A105" s="48">
        <v>100</v>
      </c>
      <c r="B105" s="8" t="s">
        <v>18</v>
      </c>
      <c r="C105" s="48" t="s">
        <v>19</v>
      </c>
      <c r="D105" s="48" t="s">
        <v>24</v>
      </c>
      <c r="E105" s="48" t="s">
        <v>35</v>
      </c>
      <c r="F105" s="48">
        <v>41</v>
      </c>
      <c r="G105" s="51" t="s">
        <v>94</v>
      </c>
      <c r="H105" s="16">
        <v>0.1</v>
      </c>
      <c r="I105" s="48">
        <v>8</v>
      </c>
      <c r="J105" s="48">
        <v>0</v>
      </c>
      <c r="K105" s="48">
        <v>7</v>
      </c>
      <c r="L105" s="51" t="s">
        <v>180</v>
      </c>
      <c r="M105" s="9" t="s">
        <v>123</v>
      </c>
      <c r="N105" s="52">
        <v>0</v>
      </c>
      <c r="O105" s="48" t="s">
        <v>54</v>
      </c>
    </row>
    <row r="106" spans="1:15" s="48" customFormat="1" ht="18.75" customHeight="1">
      <c r="A106" s="48">
        <v>101</v>
      </c>
      <c r="B106" s="8" t="s">
        <v>18</v>
      </c>
      <c r="C106" s="48" t="s">
        <v>19</v>
      </c>
      <c r="D106" s="48" t="s">
        <v>24</v>
      </c>
      <c r="E106" s="48" t="s">
        <v>35</v>
      </c>
      <c r="F106" s="48">
        <v>45</v>
      </c>
      <c r="G106" s="51" t="s">
        <v>77</v>
      </c>
      <c r="H106" s="16">
        <v>0.1</v>
      </c>
      <c r="I106" s="48">
        <v>8</v>
      </c>
      <c r="J106" s="48">
        <v>0</v>
      </c>
      <c r="K106" s="48">
        <v>7</v>
      </c>
      <c r="L106" s="51" t="s">
        <v>180</v>
      </c>
      <c r="M106" s="9" t="s">
        <v>123</v>
      </c>
      <c r="N106" s="52">
        <v>0</v>
      </c>
      <c r="O106" s="48" t="s">
        <v>54</v>
      </c>
    </row>
    <row r="107" spans="1:15" s="48" customFormat="1" ht="18.75" customHeight="1">
      <c r="A107" s="48">
        <v>102</v>
      </c>
      <c r="B107" s="8" t="s">
        <v>18</v>
      </c>
      <c r="C107" s="48" t="s">
        <v>28</v>
      </c>
      <c r="D107" s="48" t="s">
        <v>24</v>
      </c>
      <c r="E107" s="48" t="s">
        <v>35</v>
      </c>
      <c r="F107" s="48">
        <v>48</v>
      </c>
      <c r="G107" s="51" t="s">
        <v>65</v>
      </c>
      <c r="H107" s="16">
        <v>0.1</v>
      </c>
      <c r="I107" s="48">
        <v>8</v>
      </c>
      <c r="J107" s="48">
        <v>0</v>
      </c>
      <c r="K107" s="48">
        <v>7</v>
      </c>
      <c r="L107" s="51" t="s">
        <v>180</v>
      </c>
      <c r="M107" s="9" t="s">
        <v>123</v>
      </c>
      <c r="N107" s="52">
        <v>0</v>
      </c>
      <c r="O107" s="48" t="s">
        <v>54</v>
      </c>
    </row>
    <row r="108" spans="1:15" s="48" customFormat="1" ht="18.75" customHeight="1">
      <c r="A108" s="48">
        <v>103</v>
      </c>
      <c r="B108" s="8" t="s">
        <v>18</v>
      </c>
      <c r="C108" s="48" t="s">
        <v>19</v>
      </c>
      <c r="D108" s="48" t="s">
        <v>24</v>
      </c>
      <c r="E108" s="48" t="s">
        <v>81</v>
      </c>
      <c r="F108" s="48">
        <v>9</v>
      </c>
      <c r="G108" s="51" t="s">
        <v>38</v>
      </c>
      <c r="H108" s="16">
        <v>0.2</v>
      </c>
      <c r="I108" s="48">
        <v>30</v>
      </c>
      <c r="J108" s="48">
        <v>0</v>
      </c>
      <c r="K108" s="48">
        <v>26</v>
      </c>
      <c r="L108" s="51" t="s">
        <v>182</v>
      </c>
      <c r="M108" s="9" t="s">
        <v>123</v>
      </c>
      <c r="N108" s="52">
        <v>225</v>
      </c>
      <c r="O108" s="48" t="s">
        <v>54</v>
      </c>
    </row>
    <row r="109" spans="1:15" s="48" customFormat="1" ht="18.75" customHeight="1">
      <c r="A109" s="48">
        <v>104</v>
      </c>
      <c r="B109" s="8" t="s">
        <v>18</v>
      </c>
      <c r="C109" s="48" t="s">
        <v>19</v>
      </c>
      <c r="D109" s="48" t="s">
        <v>24</v>
      </c>
      <c r="E109" s="48" t="s">
        <v>81</v>
      </c>
      <c r="F109" s="48">
        <v>9</v>
      </c>
      <c r="G109" s="51" t="s">
        <v>51</v>
      </c>
      <c r="H109" s="16">
        <v>0.1</v>
      </c>
      <c r="I109" s="48">
        <v>16</v>
      </c>
      <c r="J109" s="48">
        <v>0</v>
      </c>
      <c r="K109" s="48">
        <v>14</v>
      </c>
      <c r="L109" s="51" t="s">
        <v>182</v>
      </c>
      <c r="M109" s="9" t="s">
        <v>123</v>
      </c>
      <c r="N109" s="52">
        <v>123</v>
      </c>
      <c r="O109" s="48" t="s">
        <v>54</v>
      </c>
    </row>
    <row r="110" spans="1:15" s="48" customFormat="1" ht="18.75" customHeight="1">
      <c r="A110" s="48">
        <v>105</v>
      </c>
      <c r="B110" s="8" t="s">
        <v>18</v>
      </c>
      <c r="C110" s="48" t="s">
        <v>28</v>
      </c>
      <c r="G110" s="51"/>
      <c r="H110" s="16"/>
      <c r="L110" s="51"/>
      <c r="M110" s="9"/>
      <c r="N110" s="52"/>
    </row>
    <row r="111" spans="1:15" s="48" customFormat="1" ht="18.75" hidden="1" customHeight="1">
      <c r="A111" s="48">
        <v>106</v>
      </c>
      <c r="B111" s="8" t="s">
        <v>18</v>
      </c>
      <c r="C111" s="48" t="s">
        <v>19</v>
      </c>
      <c r="G111" s="51"/>
      <c r="H111" s="16"/>
      <c r="L111" s="51"/>
      <c r="M111" s="9"/>
      <c r="N111" s="52"/>
    </row>
    <row r="112" spans="1:15" s="48" customFormat="1" ht="18.75" hidden="1" customHeight="1">
      <c r="A112" s="48">
        <v>107</v>
      </c>
      <c r="B112" s="8" t="s">
        <v>18</v>
      </c>
      <c r="C112" s="48" t="s">
        <v>19</v>
      </c>
      <c r="G112" s="51"/>
      <c r="H112" s="16"/>
      <c r="L112" s="51"/>
      <c r="M112" s="9"/>
      <c r="N112" s="52"/>
    </row>
    <row r="113" spans="1:14" s="48" customFormat="1" ht="18.75" hidden="1" customHeight="1">
      <c r="A113" s="48">
        <v>108</v>
      </c>
      <c r="B113" s="8" t="s">
        <v>18</v>
      </c>
      <c r="C113" s="48" t="s">
        <v>28</v>
      </c>
      <c r="G113" s="51"/>
      <c r="H113" s="16"/>
      <c r="L113" s="51"/>
      <c r="M113" s="9"/>
      <c r="N113" s="52"/>
    </row>
    <row r="114" spans="1:14" s="48" customFormat="1" ht="18.75" hidden="1" customHeight="1">
      <c r="A114" s="48">
        <v>109</v>
      </c>
      <c r="B114" s="8" t="s">
        <v>18</v>
      </c>
      <c r="C114" s="48" t="s">
        <v>19</v>
      </c>
      <c r="G114" s="51"/>
      <c r="H114" s="16"/>
      <c r="L114" s="51"/>
      <c r="M114" s="9"/>
      <c r="N114" s="52"/>
    </row>
    <row r="115" spans="1:14" s="48" customFormat="1" ht="18.75" hidden="1" customHeight="1">
      <c r="A115" s="48">
        <v>110</v>
      </c>
      <c r="B115" s="8" t="s">
        <v>18</v>
      </c>
      <c r="C115" s="48" t="s">
        <v>19</v>
      </c>
      <c r="G115" s="51"/>
      <c r="H115" s="16"/>
      <c r="L115" s="51"/>
      <c r="M115" s="9"/>
      <c r="N115" s="52"/>
    </row>
    <row r="116" spans="1:14" s="48" customFormat="1" ht="18.75" hidden="1" customHeight="1">
      <c r="A116" s="48">
        <v>111</v>
      </c>
      <c r="B116" s="8" t="s">
        <v>18</v>
      </c>
      <c r="C116" s="48" t="s">
        <v>28</v>
      </c>
      <c r="G116" s="51"/>
      <c r="H116" s="16"/>
      <c r="L116" s="51"/>
      <c r="M116" s="9"/>
      <c r="N116" s="52"/>
    </row>
    <row r="117" spans="1:14" s="48" customFormat="1" ht="18.75" hidden="1" customHeight="1">
      <c r="A117" s="48">
        <v>112</v>
      </c>
      <c r="B117" s="8" t="s">
        <v>18</v>
      </c>
      <c r="C117" s="48" t="s">
        <v>19</v>
      </c>
      <c r="G117" s="51"/>
      <c r="H117" s="16"/>
      <c r="L117" s="51"/>
      <c r="M117" s="9"/>
      <c r="N117" s="52"/>
    </row>
    <row r="118" spans="1:14" s="48" customFormat="1" ht="18.75" hidden="1" customHeight="1">
      <c r="A118" s="48">
        <v>113</v>
      </c>
      <c r="B118" s="8" t="s">
        <v>18</v>
      </c>
      <c r="C118" s="48" t="s">
        <v>19</v>
      </c>
      <c r="G118" s="51"/>
      <c r="H118" s="16"/>
      <c r="L118" s="51"/>
      <c r="M118" s="9"/>
      <c r="N118" s="49"/>
    </row>
    <row r="119" spans="1:14" s="48" customFormat="1" ht="18.75" hidden="1" customHeight="1">
      <c r="A119" s="48">
        <v>114</v>
      </c>
      <c r="B119" s="8" t="s">
        <v>18</v>
      </c>
      <c r="C119" s="48" t="s">
        <v>28</v>
      </c>
      <c r="G119" s="51"/>
      <c r="H119" s="16"/>
      <c r="L119" s="51"/>
      <c r="M119" s="9"/>
      <c r="N119" s="52"/>
    </row>
    <row r="120" spans="1:14" s="48" customFormat="1" ht="18.75" hidden="1" customHeight="1">
      <c r="A120" s="48">
        <v>115</v>
      </c>
      <c r="B120" s="8" t="s">
        <v>18</v>
      </c>
      <c r="C120" s="48" t="s">
        <v>19</v>
      </c>
      <c r="G120" s="51"/>
      <c r="H120" s="16"/>
      <c r="L120" s="51"/>
      <c r="M120" s="9"/>
      <c r="N120" s="52"/>
    </row>
    <row r="121" spans="1:14" s="48" customFormat="1" ht="18.75" hidden="1" customHeight="1">
      <c r="A121" s="48">
        <v>116</v>
      </c>
      <c r="B121" s="8" t="s">
        <v>18</v>
      </c>
      <c r="C121" s="48" t="s">
        <v>19</v>
      </c>
      <c r="G121" s="51"/>
      <c r="H121" s="16"/>
      <c r="L121" s="51"/>
      <c r="M121" s="9"/>
      <c r="N121" s="52"/>
    </row>
    <row r="122" spans="1:14" s="48" customFormat="1" ht="18.75" hidden="1" customHeight="1">
      <c r="A122" s="48">
        <v>117</v>
      </c>
      <c r="B122" s="8" t="s">
        <v>18</v>
      </c>
      <c r="C122" s="48" t="s">
        <v>28</v>
      </c>
      <c r="G122" s="51"/>
      <c r="H122" s="16"/>
      <c r="L122" s="51"/>
      <c r="M122" s="9"/>
      <c r="N122" s="52"/>
    </row>
    <row r="123" spans="1:14" s="48" customFormat="1" ht="18.75" hidden="1" customHeight="1">
      <c r="A123" s="48">
        <v>118</v>
      </c>
      <c r="B123" s="8" t="s">
        <v>18</v>
      </c>
      <c r="C123" s="48" t="s">
        <v>19</v>
      </c>
      <c r="G123" s="51"/>
      <c r="H123" s="16"/>
      <c r="L123" s="51"/>
      <c r="M123" s="9"/>
      <c r="N123" s="52"/>
    </row>
    <row r="124" spans="1:14" s="48" customFormat="1" ht="18.75" hidden="1" customHeight="1">
      <c r="A124" s="48">
        <v>119</v>
      </c>
      <c r="B124" s="8" t="s">
        <v>18</v>
      </c>
      <c r="C124" s="48" t="s">
        <v>19</v>
      </c>
      <c r="G124" s="51"/>
      <c r="H124" s="16"/>
      <c r="L124" s="51"/>
      <c r="M124" s="9"/>
      <c r="N124" s="52"/>
    </row>
    <row r="125" spans="1:14" s="48" customFormat="1" ht="18.75" hidden="1" customHeight="1">
      <c r="A125" s="48">
        <v>120</v>
      </c>
      <c r="B125" s="8" t="s">
        <v>18</v>
      </c>
      <c r="C125" s="48" t="s">
        <v>28</v>
      </c>
      <c r="G125" s="51"/>
      <c r="H125" s="16"/>
      <c r="L125" s="51"/>
      <c r="M125" s="9"/>
      <c r="N125" s="52"/>
    </row>
    <row r="126" spans="1:14" s="48" customFormat="1" ht="18.75" hidden="1" customHeight="1">
      <c r="A126" s="48">
        <v>121</v>
      </c>
      <c r="B126" s="8" t="s">
        <v>18</v>
      </c>
      <c r="C126" s="48" t="s">
        <v>19</v>
      </c>
      <c r="G126" s="51"/>
      <c r="H126" s="16"/>
      <c r="L126" s="51"/>
      <c r="M126" s="9"/>
      <c r="N126" s="52"/>
    </row>
    <row r="127" spans="1:14" s="48" customFormat="1" ht="18.75" hidden="1" customHeight="1">
      <c r="A127" s="48">
        <v>122</v>
      </c>
      <c r="B127" s="8" t="s">
        <v>18</v>
      </c>
      <c r="C127" s="48" t="s">
        <v>19</v>
      </c>
      <c r="G127" s="51"/>
      <c r="H127" s="16"/>
      <c r="L127" s="51"/>
      <c r="M127" s="9"/>
      <c r="N127" s="52"/>
    </row>
    <row r="128" spans="1:14" s="48" customFormat="1" ht="18.75" hidden="1" customHeight="1">
      <c r="A128" s="48">
        <v>123</v>
      </c>
      <c r="B128" s="8" t="s">
        <v>18</v>
      </c>
      <c r="C128" s="48" t="s">
        <v>28</v>
      </c>
      <c r="G128" s="51"/>
      <c r="H128" s="16"/>
      <c r="L128" s="51"/>
      <c r="M128" s="9"/>
      <c r="N128" s="52"/>
    </row>
    <row r="129" spans="1:14" s="48" customFormat="1" ht="18.75" hidden="1" customHeight="1">
      <c r="A129" s="48">
        <v>124</v>
      </c>
      <c r="B129" s="8" t="s">
        <v>18</v>
      </c>
      <c r="C129" s="48" t="s">
        <v>19</v>
      </c>
      <c r="G129" s="51"/>
      <c r="H129" s="16"/>
      <c r="L129" s="51"/>
      <c r="M129" s="9"/>
      <c r="N129" s="52"/>
    </row>
    <row r="130" spans="1:14" s="48" customFormat="1" ht="18.75" hidden="1" customHeight="1">
      <c r="A130" s="48">
        <v>125</v>
      </c>
      <c r="B130" s="8" t="s">
        <v>18</v>
      </c>
      <c r="C130" s="48" t="s">
        <v>19</v>
      </c>
      <c r="G130" s="51"/>
      <c r="H130" s="16"/>
      <c r="L130" s="51"/>
      <c r="M130" s="9"/>
      <c r="N130" s="52"/>
    </row>
    <row r="131" spans="1:14" s="48" customFormat="1" ht="18.75" hidden="1" customHeight="1">
      <c r="A131" s="48">
        <v>126</v>
      </c>
      <c r="B131" s="8" t="s">
        <v>18</v>
      </c>
      <c r="C131" s="48" t="s">
        <v>28</v>
      </c>
      <c r="G131" s="51"/>
      <c r="H131" s="16"/>
      <c r="L131" s="51"/>
      <c r="M131" s="9"/>
      <c r="N131" s="52"/>
    </row>
    <row r="132" spans="1:14" s="48" customFormat="1" ht="18.75" hidden="1" customHeight="1">
      <c r="A132" s="48">
        <v>127</v>
      </c>
      <c r="B132" s="8" t="s">
        <v>18</v>
      </c>
      <c r="C132" s="48" t="s">
        <v>19</v>
      </c>
      <c r="G132" s="51"/>
      <c r="H132" s="16"/>
      <c r="L132" s="51"/>
      <c r="M132" s="9"/>
      <c r="N132" s="52"/>
    </row>
    <row r="133" spans="1:14" s="48" customFormat="1" ht="18.75" hidden="1" customHeight="1">
      <c r="A133" s="48">
        <v>128</v>
      </c>
      <c r="B133" s="8" t="s">
        <v>18</v>
      </c>
      <c r="C133" s="48" t="s">
        <v>19</v>
      </c>
      <c r="G133" s="51"/>
      <c r="H133" s="16"/>
      <c r="L133" s="51"/>
      <c r="M133" s="9"/>
      <c r="N133" s="52"/>
    </row>
    <row r="134" spans="1:14" s="48" customFormat="1" ht="18.75" hidden="1" customHeight="1">
      <c r="A134" s="48">
        <v>129</v>
      </c>
      <c r="B134" s="8" t="s">
        <v>18</v>
      </c>
      <c r="C134" s="48" t="s">
        <v>28</v>
      </c>
      <c r="G134" s="51"/>
      <c r="H134" s="16"/>
      <c r="L134" s="51"/>
      <c r="M134" s="9"/>
      <c r="N134" s="52"/>
    </row>
    <row r="135" spans="1:14" s="48" customFormat="1" ht="18.75" hidden="1" customHeight="1">
      <c r="A135" s="48">
        <v>130</v>
      </c>
      <c r="B135" s="8" t="s">
        <v>18</v>
      </c>
      <c r="C135" s="48" t="s">
        <v>19</v>
      </c>
      <c r="G135" s="51"/>
      <c r="H135" s="16"/>
      <c r="L135" s="51"/>
      <c r="M135" s="9"/>
      <c r="N135" s="52"/>
    </row>
    <row r="136" spans="1:14" s="48" customFormat="1" ht="18.75" hidden="1" customHeight="1">
      <c r="A136" s="48">
        <v>131</v>
      </c>
      <c r="B136" s="8" t="s">
        <v>18</v>
      </c>
      <c r="C136" s="48" t="s">
        <v>19</v>
      </c>
      <c r="G136" s="51"/>
      <c r="H136" s="16"/>
      <c r="L136" s="51"/>
      <c r="M136" s="9"/>
      <c r="N136" s="52"/>
    </row>
    <row r="137" spans="1:14" s="48" customFormat="1" ht="18.75" hidden="1" customHeight="1">
      <c r="A137" s="48">
        <v>132</v>
      </c>
      <c r="B137" s="8" t="s">
        <v>18</v>
      </c>
      <c r="C137" s="48" t="s">
        <v>28</v>
      </c>
      <c r="G137" s="51"/>
      <c r="H137" s="16"/>
      <c r="L137" s="51"/>
      <c r="M137" s="9"/>
      <c r="N137" s="52"/>
    </row>
    <row r="138" spans="1:14" s="48" customFormat="1" ht="18.75" hidden="1" customHeight="1">
      <c r="A138" s="48">
        <v>133</v>
      </c>
      <c r="B138" s="8" t="s">
        <v>18</v>
      </c>
      <c r="C138" s="48" t="s">
        <v>19</v>
      </c>
      <c r="G138" s="51"/>
      <c r="H138" s="16"/>
      <c r="L138" s="51"/>
      <c r="M138" s="9"/>
      <c r="N138" s="52"/>
    </row>
    <row r="139" spans="1:14" s="48" customFormat="1" ht="18.75" hidden="1" customHeight="1">
      <c r="A139" s="48">
        <v>134</v>
      </c>
      <c r="B139" s="8" t="s">
        <v>18</v>
      </c>
      <c r="C139" s="48" t="s">
        <v>19</v>
      </c>
      <c r="G139" s="51"/>
      <c r="H139" s="16"/>
      <c r="L139" s="51"/>
      <c r="M139" s="9"/>
      <c r="N139" s="52"/>
    </row>
    <row r="140" spans="1:14" s="48" customFormat="1" ht="18.75" hidden="1" customHeight="1">
      <c r="A140" s="48">
        <v>135</v>
      </c>
      <c r="B140" s="8" t="s">
        <v>18</v>
      </c>
      <c r="C140" s="48" t="s">
        <v>28</v>
      </c>
      <c r="G140" s="51"/>
      <c r="H140" s="16"/>
      <c r="L140" s="51"/>
      <c r="M140" s="9"/>
      <c r="N140" s="52"/>
    </row>
    <row r="141" spans="1:14" s="48" customFormat="1" ht="18.75" hidden="1" customHeight="1">
      <c r="A141" s="48">
        <v>136</v>
      </c>
      <c r="B141" s="8" t="s">
        <v>18</v>
      </c>
      <c r="C141" s="48" t="s">
        <v>19</v>
      </c>
      <c r="G141" s="51"/>
      <c r="H141" s="16"/>
      <c r="L141" s="51"/>
      <c r="M141" s="9"/>
      <c r="N141" s="52"/>
    </row>
    <row r="142" spans="1:14" s="48" customFormat="1" ht="18.75" hidden="1" customHeight="1">
      <c r="A142" s="48">
        <v>137</v>
      </c>
      <c r="B142" s="8" t="s">
        <v>18</v>
      </c>
      <c r="C142" s="48" t="s">
        <v>19</v>
      </c>
      <c r="G142" s="51"/>
      <c r="H142" s="16"/>
      <c r="L142" s="51"/>
      <c r="M142" s="9"/>
      <c r="N142" s="52"/>
    </row>
    <row r="143" spans="1:14" s="48" customFormat="1" ht="18.75" hidden="1" customHeight="1">
      <c r="A143" s="48">
        <v>138</v>
      </c>
      <c r="B143" s="8" t="s">
        <v>18</v>
      </c>
      <c r="C143" s="48" t="s">
        <v>28</v>
      </c>
      <c r="G143" s="51"/>
      <c r="H143" s="16"/>
      <c r="L143" s="51"/>
      <c r="M143" s="9"/>
      <c r="N143" s="52"/>
    </row>
    <row r="144" spans="1:14" s="48" customFormat="1" ht="18.75" hidden="1" customHeight="1">
      <c r="A144" s="48">
        <v>139</v>
      </c>
      <c r="B144" s="8" t="s">
        <v>18</v>
      </c>
      <c r="C144" s="48" t="s">
        <v>19</v>
      </c>
      <c r="G144" s="51"/>
      <c r="H144" s="16"/>
      <c r="L144" s="51"/>
      <c r="M144" s="9"/>
      <c r="N144" s="52"/>
    </row>
    <row r="145" spans="1:14" s="48" customFormat="1" ht="18.75" hidden="1" customHeight="1">
      <c r="A145" s="48">
        <v>140</v>
      </c>
      <c r="B145" s="8" t="s">
        <v>18</v>
      </c>
      <c r="C145" s="48" t="s">
        <v>19</v>
      </c>
      <c r="G145" s="51"/>
      <c r="H145" s="16"/>
      <c r="L145" s="51"/>
      <c r="M145" s="9"/>
      <c r="N145" s="52"/>
    </row>
    <row r="146" spans="1:14" s="48" customFormat="1" ht="18.75" hidden="1" customHeight="1">
      <c r="A146" s="48">
        <v>141</v>
      </c>
      <c r="B146" s="8" t="s">
        <v>18</v>
      </c>
      <c r="C146" s="48" t="s">
        <v>28</v>
      </c>
      <c r="G146" s="51"/>
      <c r="H146" s="16"/>
      <c r="L146" s="51"/>
      <c r="M146" s="9"/>
      <c r="N146" s="52"/>
    </row>
    <row r="147" spans="1:14" s="48" customFormat="1" ht="18.75" hidden="1" customHeight="1">
      <c r="A147" s="48">
        <v>142</v>
      </c>
      <c r="B147" s="8" t="s">
        <v>18</v>
      </c>
      <c r="C147" s="48" t="s">
        <v>19</v>
      </c>
      <c r="G147" s="51"/>
      <c r="H147" s="16"/>
      <c r="L147" s="51"/>
      <c r="M147" s="9"/>
      <c r="N147" s="52"/>
    </row>
    <row r="148" spans="1:14" s="48" customFormat="1" ht="18.75" hidden="1" customHeight="1">
      <c r="A148" s="48">
        <v>143</v>
      </c>
      <c r="B148" s="8" t="s">
        <v>18</v>
      </c>
      <c r="C148" s="48" t="s">
        <v>19</v>
      </c>
      <c r="G148" s="51"/>
      <c r="H148" s="16"/>
      <c r="L148" s="51"/>
      <c r="M148" s="9"/>
      <c r="N148" s="52"/>
    </row>
    <row r="149" spans="1:14" s="48" customFormat="1" ht="18.75" hidden="1" customHeight="1">
      <c r="A149" s="48">
        <v>144</v>
      </c>
      <c r="B149" s="8" t="s">
        <v>18</v>
      </c>
      <c r="C149" s="48" t="s">
        <v>28</v>
      </c>
      <c r="G149" s="51"/>
      <c r="H149" s="16"/>
      <c r="L149" s="51"/>
      <c r="M149" s="9"/>
      <c r="N149" s="52"/>
    </row>
    <row r="150" spans="1:14" s="48" customFormat="1" ht="18.75" hidden="1" customHeight="1">
      <c r="A150" s="48">
        <v>145</v>
      </c>
      <c r="B150" s="8" t="s">
        <v>18</v>
      </c>
      <c r="C150" s="48" t="s">
        <v>19</v>
      </c>
      <c r="G150" s="51"/>
      <c r="H150" s="16"/>
      <c r="L150" s="51"/>
      <c r="M150" s="9"/>
      <c r="N150" s="52"/>
    </row>
    <row r="151" spans="1:14" s="48" customFormat="1" ht="18.75" hidden="1" customHeight="1">
      <c r="A151" s="48">
        <v>146</v>
      </c>
      <c r="B151" s="8" t="s">
        <v>18</v>
      </c>
      <c r="C151" s="48" t="s">
        <v>19</v>
      </c>
      <c r="G151" s="51"/>
      <c r="H151" s="16"/>
      <c r="L151" s="51"/>
      <c r="M151" s="9"/>
      <c r="N151" s="52"/>
    </row>
    <row r="152" spans="1:14" s="48" customFormat="1" ht="18.75" hidden="1" customHeight="1">
      <c r="A152" s="48">
        <v>147</v>
      </c>
      <c r="B152" s="8" t="s">
        <v>18</v>
      </c>
      <c r="C152" s="48" t="s">
        <v>28</v>
      </c>
      <c r="G152" s="51"/>
      <c r="H152" s="16"/>
      <c r="L152" s="51"/>
      <c r="M152" s="9"/>
      <c r="N152" s="52"/>
    </row>
    <row r="153" spans="1:14" s="48" customFormat="1" ht="18.75" hidden="1" customHeight="1">
      <c r="A153" s="48">
        <v>148</v>
      </c>
      <c r="B153" s="8" t="s">
        <v>18</v>
      </c>
      <c r="C153" s="48" t="s">
        <v>19</v>
      </c>
      <c r="G153" s="51"/>
      <c r="H153" s="16"/>
      <c r="L153" s="51"/>
      <c r="M153" s="9"/>
      <c r="N153" s="52"/>
    </row>
    <row r="154" spans="1:14" s="48" customFormat="1" ht="18.75" hidden="1" customHeight="1">
      <c r="A154" s="48">
        <v>149</v>
      </c>
      <c r="B154" s="8" t="s">
        <v>18</v>
      </c>
      <c r="C154" s="48" t="s">
        <v>19</v>
      </c>
      <c r="G154" s="51"/>
      <c r="H154" s="16"/>
      <c r="L154" s="51"/>
      <c r="M154" s="9"/>
      <c r="N154" s="52"/>
    </row>
    <row r="155" spans="1:14" s="48" customFormat="1" ht="18.75" hidden="1" customHeight="1">
      <c r="A155" s="48">
        <v>150</v>
      </c>
      <c r="B155" s="8" t="s">
        <v>18</v>
      </c>
      <c r="C155" s="48" t="s">
        <v>28</v>
      </c>
      <c r="G155" s="51"/>
      <c r="H155" s="16"/>
      <c r="L155" s="51"/>
      <c r="M155" s="9"/>
      <c r="N155" s="52"/>
    </row>
    <row r="156" spans="1:14" s="48" customFormat="1" ht="20.25" hidden="1" customHeight="1">
      <c r="A156" s="48">
        <v>151</v>
      </c>
      <c r="B156" s="8" t="s">
        <v>18</v>
      </c>
      <c r="C156" s="48" t="s">
        <v>19</v>
      </c>
      <c r="G156" s="51"/>
      <c r="H156" s="16"/>
      <c r="L156" s="51"/>
      <c r="M156" s="9"/>
      <c r="N156" s="52"/>
    </row>
    <row r="157" spans="1:14" s="48" customFormat="1" ht="18.75" hidden="1" customHeight="1">
      <c r="A157" s="48">
        <v>152</v>
      </c>
      <c r="B157" s="8" t="s">
        <v>18</v>
      </c>
      <c r="C157" s="48" t="s">
        <v>19</v>
      </c>
      <c r="G157" s="51"/>
      <c r="H157" s="16"/>
      <c r="L157" s="51"/>
      <c r="M157" s="9"/>
      <c r="N157" s="52"/>
    </row>
    <row r="158" spans="1:14" s="48" customFormat="1" ht="18.75" hidden="1" customHeight="1">
      <c r="A158" s="48">
        <v>153</v>
      </c>
      <c r="B158" s="8" t="s">
        <v>18</v>
      </c>
      <c r="C158" s="48" t="s">
        <v>28</v>
      </c>
      <c r="G158" s="51"/>
      <c r="H158" s="16"/>
      <c r="L158" s="51"/>
      <c r="M158" s="9"/>
      <c r="N158" s="52"/>
    </row>
    <row r="159" spans="1:14" s="48" customFormat="1" ht="18.75" hidden="1" customHeight="1">
      <c r="A159" s="48">
        <v>154</v>
      </c>
      <c r="B159" s="8" t="s">
        <v>18</v>
      </c>
      <c r="C159" s="48" t="s">
        <v>19</v>
      </c>
      <c r="E159" s="27"/>
      <c r="F159" s="27"/>
      <c r="G159" s="28"/>
      <c r="H159" s="29"/>
      <c r="I159" s="27"/>
      <c r="J159" s="27"/>
      <c r="K159" s="27"/>
      <c r="L159" s="28"/>
      <c r="M159" s="57"/>
      <c r="N159" s="57"/>
    </row>
    <row r="160" spans="1:14" s="48" customFormat="1" ht="18.75" hidden="1" customHeight="1">
      <c r="A160" s="48">
        <v>155</v>
      </c>
      <c r="B160" s="8" t="s">
        <v>18</v>
      </c>
      <c r="C160" s="48" t="s">
        <v>19</v>
      </c>
      <c r="E160" s="27"/>
      <c r="F160" s="27"/>
      <c r="G160" s="28"/>
      <c r="H160" s="29"/>
      <c r="I160" s="27"/>
      <c r="J160" s="27"/>
      <c r="K160" s="27"/>
      <c r="L160" s="28"/>
      <c r="M160" s="57"/>
      <c r="N160" s="57"/>
    </row>
    <row r="161" spans="1:18" s="48" customFormat="1" ht="18.75" hidden="1" customHeight="1">
      <c r="A161" s="48">
        <v>156</v>
      </c>
      <c r="B161" s="8" t="s">
        <v>18</v>
      </c>
      <c r="C161" s="48" t="s">
        <v>28</v>
      </c>
      <c r="E161" s="30"/>
      <c r="F161" s="30"/>
      <c r="G161" s="31"/>
      <c r="H161" s="32"/>
      <c r="I161" s="30"/>
      <c r="J161" s="30"/>
      <c r="K161" s="30"/>
      <c r="L161" s="31"/>
      <c r="M161" s="33"/>
      <c r="N161" s="34"/>
    </row>
    <row r="162" spans="1:18" s="48" customFormat="1" ht="18.75" hidden="1" customHeight="1">
      <c r="A162" s="48">
        <v>157</v>
      </c>
      <c r="B162" s="8" t="s">
        <v>18</v>
      </c>
      <c r="C162" s="48" t="s">
        <v>19</v>
      </c>
      <c r="E162" s="30"/>
      <c r="F162" s="30"/>
      <c r="G162" s="31"/>
      <c r="H162" s="32"/>
      <c r="I162" s="30"/>
      <c r="J162" s="30"/>
      <c r="K162" s="30"/>
      <c r="L162" s="31"/>
      <c r="M162" s="33"/>
      <c r="N162" s="34"/>
    </row>
    <row r="163" spans="1:18" s="48" customFormat="1" ht="18.75" hidden="1" customHeight="1">
      <c r="A163" s="48">
        <v>158</v>
      </c>
      <c r="B163" s="8" t="s">
        <v>18</v>
      </c>
      <c r="C163" s="48" t="s">
        <v>19</v>
      </c>
      <c r="G163" s="51"/>
      <c r="H163" s="16"/>
      <c r="L163" s="51"/>
      <c r="M163" s="9"/>
      <c r="N163" s="52"/>
    </row>
    <row r="164" spans="1:18" s="48" customFormat="1" ht="18.75" hidden="1" customHeight="1">
      <c r="A164" s="48">
        <v>159</v>
      </c>
      <c r="B164" s="8" t="s">
        <v>18</v>
      </c>
      <c r="C164" s="48" t="s">
        <v>28</v>
      </c>
      <c r="G164" s="51"/>
      <c r="H164" s="16"/>
      <c r="L164" s="51"/>
      <c r="M164" s="9"/>
      <c r="N164" s="52"/>
    </row>
    <row r="165" spans="1:18" s="48" customFormat="1" ht="18.75" hidden="1" customHeight="1">
      <c r="A165" s="48">
        <v>160</v>
      </c>
      <c r="B165" s="8" t="s">
        <v>18</v>
      </c>
      <c r="C165" s="48" t="s">
        <v>19</v>
      </c>
      <c r="G165" s="51"/>
      <c r="H165" s="16"/>
      <c r="L165" s="51"/>
      <c r="M165" s="9"/>
      <c r="N165" s="52"/>
    </row>
    <row r="166" spans="1:18" s="48" customFormat="1" ht="18.75" hidden="1" customHeight="1">
      <c r="A166" s="48">
        <v>161</v>
      </c>
      <c r="B166" s="8" t="s">
        <v>18</v>
      </c>
      <c r="C166" s="48" t="s">
        <v>19</v>
      </c>
      <c r="G166" s="51"/>
      <c r="H166" s="16"/>
      <c r="L166" s="51"/>
      <c r="M166" s="9"/>
      <c r="N166" s="52"/>
    </row>
    <row r="167" spans="1:18" ht="18.75" customHeight="1">
      <c r="A167" s="17"/>
      <c r="B167" s="58" t="s">
        <v>29</v>
      </c>
      <c r="C167" s="58"/>
      <c r="D167" s="35"/>
      <c r="E167" s="35"/>
      <c r="F167" s="35"/>
      <c r="G167" s="36"/>
      <c r="H167" s="37"/>
      <c r="I167" s="17"/>
      <c r="J167" s="17"/>
      <c r="K167" s="17"/>
      <c r="L167" s="17"/>
      <c r="M167" s="38"/>
      <c r="N167" s="39"/>
      <c r="O167" s="17"/>
      <c r="P167" s="17"/>
    </row>
    <row r="168" spans="1:18" ht="46.5" customHeight="1">
      <c r="A168" s="17"/>
      <c r="B168" s="59" t="s">
        <v>18</v>
      </c>
      <c r="C168" s="59"/>
      <c r="D168" s="40"/>
      <c r="E168" s="40"/>
      <c r="F168" s="60" t="s">
        <v>43</v>
      </c>
      <c r="G168" s="60"/>
      <c r="H168" s="60"/>
      <c r="I168" s="40"/>
      <c r="J168" s="40"/>
      <c r="K168" s="40"/>
      <c r="L168" s="40"/>
      <c r="M168" s="41"/>
      <c r="N168" s="42"/>
      <c r="O168" s="40" t="s">
        <v>0</v>
      </c>
      <c r="P168" s="17"/>
    </row>
    <row r="169" spans="1:18" ht="15.75">
      <c r="A169" s="17"/>
      <c r="B169" s="53" t="s">
        <v>30</v>
      </c>
      <c r="C169" s="53"/>
      <c r="D169" s="40"/>
      <c r="E169" s="40"/>
      <c r="F169" s="40"/>
      <c r="G169" s="43"/>
      <c r="H169" s="44"/>
      <c r="I169" s="40"/>
      <c r="J169" s="40"/>
      <c r="K169" s="40"/>
      <c r="L169" s="40"/>
      <c r="M169" s="43"/>
      <c r="N169" s="45"/>
      <c r="O169" s="40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82</v>
      </c>
    </row>
    <row r="177" spans="1:5">
      <c r="A177" s="17"/>
    </row>
    <row r="178" spans="1:5">
      <c r="A178" s="17"/>
      <c r="E178" s="1" t="s">
        <v>102</v>
      </c>
    </row>
    <row r="179" spans="1:5">
      <c r="A179" s="17"/>
    </row>
    <row r="180" spans="1:5">
      <c r="A180" s="17"/>
    </row>
    <row r="276" spans="4:10">
      <c r="D276" s="2" t="s">
        <v>44</v>
      </c>
    </row>
    <row r="277" spans="4:10">
      <c r="D277" s="2" t="s">
        <v>44</v>
      </c>
    </row>
    <row r="278" spans="4:10">
      <c r="D278" s="2" t="s">
        <v>44</v>
      </c>
    </row>
    <row r="279" spans="4:10">
      <c r="D279" s="2" t="s">
        <v>44</v>
      </c>
    </row>
    <row r="280" spans="4:10">
      <c r="D280" s="2" t="s">
        <v>44</v>
      </c>
    </row>
    <row r="281" spans="4:10">
      <c r="D281" s="2" t="s">
        <v>44</v>
      </c>
    </row>
    <row r="282" spans="4:10">
      <c r="D282" s="2" t="s">
        <v>44</v>
      </c>
      <c r="J282" s="1"/>
    </row>
    <row r="283" spans="4:10">
      <c r="D283" s="2" t="s">
        <v>44</v>
      </c>
    </row>
    <row r="284" spans="4:10">
      <c r="D284" s="2" t="s">
        <v>44</v>
      </c>
    </row>
    <row r="285" spans="4:10">
      <c r="D285" s="2" t="s">
        <v>44</v>
      </c>
    </row>
    <row r="355" spans="4:15">
      <c r="D355" s="2" t="s">
        <v>44</v>
      </c>
      <c r="E355" s="2" t="s">
        <v>33</v>
      </c>
      <c r="F355" s="2">
        <v>23</v>
      </c>
      <c r="G355" s="3" t="s">
        <v>47</v>
      </c>
      <c r="H355" s="4">
        <v>1</v>
      </c>
      <c r="I355" s="2">
        <v>39</v>
      </c>
      <c r="J355" s="2">
        <v>0</v>
      </c>
      <c r="K355" s="2">
        <v>29</v>
      </c>
      <c r="L355" s="2" t="s">
        <v>49</v>
      </c>
      <c r="M355" s="3" t="s">
        <v>48</v>
      </c>
      <c r="N355" s="18">
        <v>115</v>
      </c>
      <c r="O355" s="2" t="s">
        <v>46</v>
      </c>
    </row>
    <row r="398" spans="4:15">
      <c r="D398" s="2" t="s">
        <v>25</v>
      </c>
      <c r="E398" s="2" t="s">
        <v>50</v>
      </c>
      <c r="F398" s="2">
        <v>8</v>
      </c>
      <c r="G398" s="3" t="s">
        <v>51</v>
      </c>
      <c r="H398" s="4">
        <v>4</v>
      </c>
      <c r="I398" s="2">
        <v>60</v>
      </c>
      <c r="J398" s="2">
        <v>0</v>
      </c>
      <c r="K398" s="2">
        <v>0</v>
      </c>
      <c r="L398" s="2" t="s">
        <v>52</v>
      </c>
      <c r="M398" s="3" t="s">
        <v>53</v>
      </c>
      <c r="N398" s="18">
        <v>0</v>
      </c>
      <c r="O398" s="2" t="s">
        <v>54</v>
      </c>
    </row>
    <row r="399" spans="4:15">
      <c r="D399" s="2" t="s">
        <v>25</v>
      </c>
      <c r="E399" s="2" t="s">
        <v>50</v>
      </c>
      <c r="F399" s="2">
        <v>11</v>
      </c>
      <c r="G399" s="3" t="s">
        <v>55</v>
      </c>
      <c r="H399" s="4">
        <v>1.6</v>
      </c>
      <c r="I399" s="2">
        <v>22</v>
      </c>
      <c r="J399" s="2">
        <v>0</v>
      </c>
      <c r="K399" s="2">
        <v>0</v>
      </c>
      <c r="L399" s="2" t="s">
        <v>52</v>
      </c>
      <c r="M399" s="3" t="s">
        <v>53</v>
      </c>
      <c r="N399" s="18">
        <v>0</v>
      </c>
      <c r="O399" s="2" t="s">
        <v>54</v>
      </c>
    </row>
    <row r="400" spans="4:15">
      <c r="D400" s="2" t="s">
        <v>25</v>
      </c>
      <c r="E400" s="2" t="s">
        <v>50</v>
      </c>
      <c r="F400" s="2">
        <v>11</v>
      </c>
      <c r="G400" s="3" t="s">
        <v>56</v>
      </c>
      <c r="H400" s="4">
        <v>2</v>
      </c>
      <c r="I400" s="2">
        <v>28</v>
      </c>
      <c r="J400" s="2">
        <v>0</v>
      </c>
      <c r="K400" s="2">
        <v>0</v>
      </c>
      <c r="L400" s="2" t="s">
        <v>52</v>
      </c>
      <c r="M400" s="3" t="s">
        <v>53</v>
      </c>
      <c r="N400" s="18">
        <v>0</v>
      </c>
      <c r="O400" s="2" t="s">
        <v>54</v>
      </c>
    </row>
    <row r="401" spans="4:15">
      <c r="D401" s="2" t="s">
        <v>25</v>
      </c>
      <c r="E401" s="2" t="s">
        <v>50</v>
      </c>
      <c r="F401" s="2">
        <v>13</v>
      </c>
      <c r="G401" s="3" t="s">
        <v>57</v>
      </c>
      <c r="H401" s="4">
        <v>2.4</v>
      </c>
      <c r="I401" s="2">
        <v>31</v>
      </c>
      <c r="J401" s="2">
        <v>0</v>
      </c>
      <c r="K401" s="2">
        <v>0</v>
      </c>
      <c r="L401" s="2" t="s">
        <v>52</v>
      </c>
      <c r="M401" s="3" t="s">
        <v>53</v>
      </c>
      <c r="N401" s="18">
        <v>0</v>
      </c>
      <c r="O401" s="2" t="s">
        <v>54</v>
      </c>
    </row>
    <row r="402" spans="4:15">
      <c r="D402" s="2" t="s">
        <v>25</v>
      </c>
      <c r="E402" s="2" t="s">
        <v>50</v>
      </c>
      <c r="F402" s="2">
        <v>11</v>
      </c>
      <c r="G402" s="3" t="s">
        <v>39</v>
      </c>
      <c r="H402" s="4">
        <v>2.8</v>
      </c>
      <c r="I402" s="2">
        <v>34</v>
      </c>
      <c r="J402" s="2">
        <v>0</v>
      </c>
      <c r="K402" s="2">
        <v>0</v>
      </c>
      <c r="L402" s="2" t="s">
        <v>58</v>
      </c>
      <c r="M402" s="3" t="s">
        <v>59</v>
      </c>
      <c r="N402" s="18">
        <v>0</v>
      </c>
      <c r="O402" s="2" t="s">
        <v>54</v>
      </c>
    </row>
    <row r="403" spans="4:15">
      <c r="D403" s="2" t="s">
        <v>25</v>
      </c>
      <c r="E403" s="2" t="s">
        <v>50</v>
      </c>
      <c r="F403" s="2">
        <v>20</v>
      </c>
      <c r="G403" s="3" t="s">
        <v>47</v>
      </c>
      <c r="H403" s="4">
        <v>2</v>
      </c>
      <c r="I403" s="2">
        <v>24</v>
      </c>
      <c r="J403" s="2">
        <v>0</v>
      </c>
      <c r="K403" s="2">
        <v>0</v>
      </c>
      <c r="L403" s="2" t="s">
        <v>58</v>
      </c>
      <c r="M403" s="3" t="s">
        <v>59</v>
      </c>
      <c r="N403" s="18">
        <v>0</v>
      </c>
      <c r="O403" s="2" t="s">
        <v>54</v>
      </c>
    </row>
    <row r="404" spans="4:15">
      <c r="D404" s="2" t="s">
        <v>44</v>
      </c>
      <c r="E404" s="2" t="s">
        <v>50</v>
      </c>
      <c r="F404" s="2">
        <v>4</v>
      </c>
      <c r="G404" s="3" t="s">
        <v>60</v>
      </c>
      <c r="H404" s="4">
        <v>1.6</v>
      </c>
      <c r="I404" s="2">
        <v>24</v>
      </c>
      <c r="J404" s="2">
        <v>0</v>
      </c>
      <c r="K404" s="2">
        <v>0</v>
      </c>
      <c r="L404" s="2" t="s">
        <v>61</v>
      </c>
      <c r="M404" s="3" t="s">
        <v>53</v>
      </c>
      <c r="N404" s="18">
        <v>0</v>
      </c>
      <c r="O404" s="2" t="s">
        <v>54</v>
      </c>
    </row>
    <row r="405" spans="4:15">
      <c r="D405" s="2" t="s">
        <v>44</v>
      </c>
      <c r="E405" s="2" t="s">
        <v>50</v>
      </c>
      <c r="F405" s="2">
        <v>24</v>
      </c>
      <c r="G405" s="3" t="s">
        <v>36</v>
      </c>
      <c r="H405" s="4">
        <v>3.6</v>
      </c>
      <c r="I405" s="2">
        <v>56</v>
      </c>
      <c r="J405" s="2">
        <v>0</v>
      </c>
      <c r="K405" s="2">
        <v>0</v>
      </c>
      <c r="L405" s="2" t="s">
        <v>61</v>
      </c>
      <c r="M405" s="3" t="s">
        <v>53</v>
      </c>
      <c r="N405" s="18">
        <v>0</v>
      </c>
      <c r="O405" s="2" t="s">
        <v>54</v>
      </c>
    </row>
    <row r="477" spans="4:15">
      <c r="D477" s="2" t="s">
        <v>25</v>
      </c>
      <c r="E477" s="2" t="s">
        <v>62</v>
      </c>
      <c r="F477" s="2">
        <v>7</v>
      </c>
      <c r="G477" s="3" t="s">
        <v>63</v>
      </c>
      <c r="H477" s="4">
        <v>1.5</v>
      </c>
      <c r="I477" s="2">
        <v>9</v>
      </c>
      <c r="J477" s="2">
        <v>0</v>
      </c>
      <c r="K477" s="2">
        <v>0</v>
      </c>
      <c r="L477" s="2" t="s">
        <v>64</v>
      </c>
      <c r="M477" s="3" t="s">
        <v>53</v>
      </c>
      <c r="N477" s="18">
        <v>0</v>
      </c>
      <c r="O477" s="2" t="s">
        <v>54</v>
      </c>
    </row>
    <row r="478" spans="4:15">
      <c r="D478" s="2" t="s">
        <v>25</v>
      </c>
      <c r="E478" s="2" t="s">
        <v>62</v>
      </c>
      <c r="F478" s="2">
        <v>10</v>
      </c>
      <c r="G478" s="3" t="s">
        <v>55</v>
      </c>
      <c r="H478" s="4">
        <v>2.5</v>
      </c>
      <c r="I478" s="2">
        <v>12</v>
      </c>
      <c r="J478" s="2">
        <v>0</v>
      </c>
      <c r="K478" s="2">
        <v>0</v>
      </c>
      <c r="L478" s="2" t="s">
        <v>64</v>
      </c>
      <c r="M478" s="3" t="s">
        <v>53</v>
      </c>
      <c r="N478" s="18">
        <v>0</v>
      </c>
      <c r="O478" s="2" t="s">
        <v>54</v>
      </c>
    </row>
    <row r="479" spans="4:15">
      <c r="D479" s="2" t="s">
        <v>25</v>
      </c>
      <c r="E479" s="2" t="s">
        <v>62</v>
      </c>
      <c r="F479" s="2">
        <v>20</v>
      </c>
      <c r="G479" s="3" t="s">
        <v>65</v>
      </c>
      <c r="H479" s="4">
        <v>3.4</v>
      </c>
      <c r="I479" s="2">
        <v>27</v>
      </c>
      <c r="J479" s="2">
        <v>0</v>
      </c>
      <c r="K479" s="2">
        <v>0</v>
      </c>
      <c r="L479" s="2" t="s">
        <v>64</v>
      </c>
      <c r="M479" s="3" t="s">
        <v>53</v>
      </c>
      <c r="N479" s="18">
        <v>0</v>
      </c>
      <c r="O479" s="2" t="s">
        <v>54</v>
      </c>
    </row>
    <row r="480" spans="4:15">
      <c r="D480" s="2" t="s">
        <v>25</v>
      </c>
      <c r="E480" s="2" t="s">
        <v>62</v>
      </c>
      <c r="F480" s="2">
        <v>9</v>
      </c>
      <c r="G480" s="3" t="s">
        <v>31</v>
      </c>
      <c r="H480" s="4">
        <v>1.8</v>
      </c>
      <c r="I480" s="2">
        <v>11</v>
      </c>
      <c r="J480" s="2">
        <v>0</v>
      </c>
      <c r="K480" s="2">
        <v>0</v>
      </c>
      <c r="L480" s="2" t="s">
        <v>66</v>
      </c>
      <c r="M480" s="3" t="s">
        <v>59</v>
      </c>
      <c r="N480" s="18">
        <v>0</v>
      </c>
      <c r="O480" s="2" t="s">
        <v>54</v>
      </c>
    </row>
    <row r="481" spans="4:15">
      <c r="D481" s="2" t="s">
        <v>25</v>
      </c>
      <c r="E481" s="2" t="s">
        <v>62</v>
      </c>
      <c r="F481" s="2">
        <v>11</v>
      </c>
      <c r="G481" s="3" t="s">
        <v>67</v>
      </c>
      <c r="H481" s="4">
        <v>3.1</v>
      </c>
      <c r="I481" s="2">
        <v>21</v>
      </c>
      <c r="J481" s="2">
        <v>0</v>
      </c>
      <c r="K481" s="2">
        <v>0</v>
      </c>
      <c r="L481" s="2" t="s">
        <v>66</v>
      </c>
      <c r="M481" s="3" t="s">
        <v>59</v>
      </c>
      <c r="N481" s="18">
        <v>0</v>
      </c>
      <c r="O481" s="2" t="s">
        <v>54</v>
      </c>
    </row>
    <row r="482" spans="4:15">
      <c r="D482" s="2" t="s">
        <v>44</v>
      </c>
      <c r="E482" s="2" t="s">
        <v>62</v>
      </c>
      <c r="F482" s="2">
        <v>4</v>
      </c>
      <c r="G482" s="3" t="s">
        <v>40</v>
      </c>
      <c r="H482" s="4">
        <v>3.2</v>
      </c>
      <c r="I482" s="2">
        <v>26</v>
      </c>
      <c r="J482" s="2">
        <v>0</v>
      </c>
      <c r="K482" s="2">
        <v>0</v>
      </c>
      <c r="L482" s="2" t="s">
        <v>68</v>
      </c>
      <c r="M482" s="3" t="s">
        <v>53</v>
      </c>
      <c r="N482" s="18">
        <v>0</v>
      </c>
      <c r="O482" s="2" t="s">
        <v>54</v>
      </c>
    </row>
    <row r="483" spans="4:15">
      <c r="D483" s="2" t="s">
        <v>44</v>
      </c>
      <c r="E483" s="2" t="s">
        <v>62</v>
      </c>
      <c r="F483" s="2">
        <v>24</v>
      </c>
      <c r="G483" s="3" t="s">
        <v>45</v>
      </c>
      <c r="H483" s="4">
        <v>1.4</v>
      </c>
      <c r="I483" s="2">
        <v>13</v>
      </c>
      <c r="J483" s="2">
        <v>0</v>
      </c>
      <c r="K483" s="2">
        <v>0</v>
      </c>
      <c r="L483" s="2" t="s">
        <v>68</v>
      </c>
      <c r="M483" s="3" t="s">
        <v>53</v>
      </c>
      <c r="N483" s="18">
        <v>0</v>
      </c>
      <c r="O483" s="2" t="s">
        <v>54</v>
      </c>
    </row>
    <row r="530" spans="4:15">
      <c r="D530" s="2" t="s">
        <v>25</v>
      </c>
      <c r="E530" s="2" t="s">
        <v>69</v>
      </c>
      <c r="F530" s="2">
        <v>27</v>
      </c>
      <c r="G530" s="3" t="s">
        <v>34</v>
      </c>
      <c r="H530" s="4">
        <v>0.3</v>
      </c>
      <c r="I530" s="2">
        <v>24</v>
      </c>
      <c r="J530" s="2">
        <v>0</v>
      </c>
      <c r="K530" s="2">
        <v>17</v>
      </c>
      <c r="L530" s="2" t="s">
        <v>70</v>
      </c>
      <c r="M530" s="3" t="s">
        <v>71</v>
      </c>
      <c r="N530" s="18">
        <v>133</v>
      </c>
      <c r="O530" s="2" t="s">
        <v>46</v>
      </c>
    </row>
    <row r="536" spans="4:15">
      <c r="D536" s="2" t="s">
        <v>25</v>
      </c>
      <c r="E536" s="2" t="s">
        <v>72</v>
      </c>
      <c r="F536" s="2">
        <v>20</v>
      </c>
      <c r="G536" s="3" t="s">
        <v>38</v>
      </c>
      <c r="H536" s="4">
        <v>0.1</v>
      </c>
      <c r="I536" s="2">
        <v>23</v>
      </c>
      <c r="J536" s="2">
        <v>5</v>
      </c>
      <c r="K536" s="2">
        <v>19</v>
      </c>
      <c r="L536" s="2" t="s">
        <v>73</v>
      </c>
      <c r="M536" s="3" t="s">
        <v>74</v>
      </c>
      <c r="N536" s="18">
        <v>827</v>
      </c>
      <c r="O536" s="2" t="s">
        <v>46</v>
      </c>
    </row>
    <row r="537" spans="4:15">
      <c r="D537" s="2" t="s">
        <v>25</v>
      </c>
      <c r="E537" s="2" t="s">
        <v>72</v>
      </c>
      <c r="F537" s="2">
        <v>21</v>
      </c>
      <c r="G537" s="3" t="s">
        <v>34</v>
      </c>
      <c r="H537" s="4">
        <v>0.1</v>
      </c>
      <c r="I537" s="2">
        <v>26</v>
      </c>
      <c r="J537" s="2">
        <v>13</v>
      </c>
      <c r="K537" s="2">
        <v>21</v>
      </c>
      <c r="L537" s="2" t="s">
        <v>73</v>
      </c>
      <c r="M537" s="3" t="s">
        <v>74</v>
      </c>
      <c r="N537" s="18">
        <v>1822</v>
      </c>
      <c r="O537" s="2" t="s">
        <v>46</v>
      </c>
    </row>
    <row r="538" spans="4:15">
      <c r="D538" s="2" t="s">
        <v>25</v>
      </c>
      <c r="E538" s="2" t="s">
        <v>72</v>
      </c>
      <c r="F538" s="2">
        <v>21</v>
      </c>
      <c r="G538" s="3" t="s">
        <v>47</v>
      </c>
      <c r="H538" s="4">
        <v>0.1</v>
      </c>
      <c r="I538" s="2">
        <v>62</v>
      </c>
      <c r="J538" s="2">
        <v>28</v>
      </c>
      <c r="K538" s="2">
        <v>49</v>
      </c>
      <c r="L538" s="2" t="s">
        <v>73</v>
      </c>
      <c r="M538" s="3" t="s">
        <v>74</v>
      </c>
      <c r="N538" s="18">
        <v>4160</v>
      </c>
      <c r="O538" s="2" t="s">
        <v>46</v>
      </c>
    </row>
    <row r="539" spans="4:15">
      <c r="D539" s="2" t="s">
        <v>25</v>
      </c>
      <c r="E539" s="2" t="s">
        <v>72</v>
      </c>
      <c r="F539" s="2">
        <v>20</v>
      </c>
      <c r="G539" s="3" t="s">
        <v>27</v>
      </c>
      <c r="H539" s="4">
        <v>0.2</v>
      </c>
      <c r="I539" s="2">
        <v>10</v>
      </c>
      <c r="J539" s="2">
        <v>3</v>
      </c>
      <c r="K539" s="2">
        <v>9</v>
      </c>
      <c r="L539" s="2" t="s">
        <v>75</v>
      </c>
      <c r="M539" s="3" t="s">
        <v>76</v>
      </c>
      <c r="N539" s="18">
        <v>0</v>
      </c>
      <c r="O539" s="2" t="s">
        <v>46</v>
      </c>
    </row>
    <row r="540" spans="4:15">
      <c r="D540" s="2" t="s">
        <v>44</v>
      </c>
      <c r="E540" s="2" t="s">
        <v>35</v>
      </c>
      <c r="F540" s="2">
        <v>23</v>
      </c>
      <c r="G540" s="3" t="s">
        <v>77</v>
      </c>
      <c r="H540" s="4">
        <v>0.2</v>
      </c>
      <c r="I540" s="2">
        <v>13</v>
      </c>
      <c r="J540" s="2">
        <v>0</v>
      </c>
      <c r="K540" s="2">
        <v>11</v>
      </c>
      <c r="L540" s="2" t="s">
        <v>78</v>
      </c>
      <c r="M540" s="3" t="s">
        <v>48</v>
      </c>
      <c r="N540" s="18">
        <v>0</v>
      </c>
      <c r="O540" s="2" t="s">
        <v>46</v>
      </c>
    </row>
    <row r="674" spans="6:9">
      <c r="F674" s="1" t="s">
        <v>0</v>
      </c>
    </row>
    <row r="682" spans="6:9">
      <c r="I682" s="1" t="s">
        <v>42</v>
      </c>
    </row>
  </sheetData>
  <autoFilter ref="C3:O170">
    <filterColumn colId="6" showButton="0"/>
    <filterColumn colId="7" showButton="0"/>
  </autoFilter>
  <mergeCells count="17">
    <mergeCell ref="B169:C169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1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Відомість</vt:lpstr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2022-05-02T13:17:01Z</dcterms:modified>
</cp:coreProperties>
</file>